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8" firstSheet="1" activeTab="11"/>
  </bookViews>
  <sheets>
    <sheet name="様式１" sheetId="1" r:id="rId1"/>
    <sheet name="様式２" sheetId="5" r:id="rId2"/>
    <sheet name="様式３(1)" sheetId="2" r:id="rId3"/>
    <sheet name="様式３(2)" sheetId="4" r:id="rId4"/>
    <sheet name="様式4" sheetId="6" r:id="rId5"/>
    <sheet name="様式５" sheetId="9" r:id="rId6"/>
    <sheet name="←(前)　事業　(後)→" sheetId="21" r:id="rId7"/>
    <sheet name="様式７" sheetId="10" r:id="rId8"/>
    <sheet name="様式９" sheetId="12" r:id="rId9"/>
    <sheet name="様式１０" sheetId="13" r:id="rId10"/>
    <sheet name="様式１１" sheetId="11" r:id="rId11"/>
    <sheet name="様式１３" sheetId="14" r:id="rId12"/>
  </sheets>
  <definedNames>
    <definedName name="_xlnm.Print_Area" localSheetId="0">様式１!$A$1:$K$46</definedName>
    <definedName name="_xlnm.Print_Area" localSheetId="9">様式１０!$A$1:$E$32</definedName>
    <definedName name="_xlnm.Print_Area" localSheetId="1">様式２!$A$1:$C$25</definedName>
    <definedName name="_xlnm.Print_Area" localSheetId="2">'様式３(1)'!$A$1:$E$33</definedName>
    <definedName name="_xlnm.Print_Area" localSheetId="3">'様式３(2)'!$A$1:$J$31</definedName>
    <definedName name="_xlnm.Print_Area" localSheetId="4">様式4!$A$1:$D$17</definedName>
    <definedName name="_xlnm.Print_Area" localSheetId="5">様式５!$A$1:$F$26</definedName>
    <definedName name="_xlnm.Print_Area" localSheetId="7">様式７!$A$1:$L$35</definedName>
    <definedName name="_xlnm.Print_Area" localSheetId="8">様式９!$A$1:$K$31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2" l="1"/>
  <c r="B6" i="9"/>
  <c r="J1" i="12" l="1"/>
  <c r="F1" i="12"/>
  <c r="I13" i="4"/>
  <c r="I7" i="4" l="1"/>
  <c r="I8" i="4"/>
  <c r="D28" i="13" l="1"/>
  <c r="D23" i="13"/>
  <c r="D15" i="13"/>
  <c r="D6" i="13"/>
  <c r="D5" i="13"/>
  <c r="D29" i="13" l="1"/>
  <c r="B4" i="5"/>
  <c r="B5" i="5" l="1"/>
  <c r="B45" i="1"/>
  <c r="B46" i="1" s="1"/>
  <c r="L30" i="1"/>
  <c r="B43" i="1" l="1"/>
  <c r="B42" i="1"/>
  <c r="B44" i="1"/>
  <c r="D5" i="2"/>
  <c r="D6" i="2"/>
  <c r="I5" i="4"/>
  <c r="D39" i="4" l="1"/>
  <c r="D37" i="4"/>
  <c r="D33" i="4"/>
  <c r="I29" i="4"/>
  <c r="D40" i="4" s="1"/>
  <c r="I28" i="4"/>
  <c r="I27" i="4"/>
  <c r="I26" i="4"/>
  <c r="D41" i="4" s="1"/>
  <c r="I23" i="4"/>
  <c r="D34" i="4" s="1"/>
  <c r="I22" i="4"/>
  <c r="I21" i="4"/>
  <c r="D35" i="4" s="1"/>
  <c r="I20" i="4"/>
  <c r="I19" i="4"/>
  <c r="I18" i="4"/>
  <c r="I17" i="4"/>
  <c r="D32" i="4" s="1"/>
  <c r="I6" i="4"/>
  <c r="D38" i="4" l="1"/>
  <c r="D36" i="4"/>
  <c r="I31" i="4"/>
  <c r="D29" i="2" l="1"/>
  <c r="D24" i="2"/>
  <c r="D32" i="2" s="1"/>
  <c r="D15" i="2" l="1"/>
  <c r="D30" i="2"/>
</calcChain>
</file>

<file path=xl/sharedStrings.xml><?xml version="1.0" encoding="utf-8"?>
<sst xmlns="http://schemas.openxmlformats.org/spreadsheetml/2006/main" count="380" uniqueCount="272">
  <si>
    <t>世界バラ会議福山大会実行委員長 様</t>
    <rPh sb="0" eb="2">
      <t>セカイ</t>
    </rPh>
    <rPh sb="4" eb="6">
      <t>カイギ</t>
    </rPh>
    <rPh sb="6" eb="8">
      <t>フクヤマ</t>
    </rPh>
    <rPh sb="8" eb="10">
      <t>タイカイ</t>
    </rPh>
    <rPh sb="10" eb="12">
      <t>ジッコウ</t>
    </rPh>
    <rPh sb="12" eb="15">
      <t>イインチョウ</t>
    </rPh>
    <rPh sb="16" eb="17">
      <t>サマ</t>
    </rPh>
    <phoneticPr fontId="2"/>
  </si>
  <si>
    <t>申請者</t>
    <rPh sb="0" eb="3">
      <t>シンセイシャ</t>
    </rPh>
    <phoneticPr fontId="2"/>
  </si>
  <si>
    <t>所在地</t>
    <rPh sb="0" eb="3">
      <t>ショザイチ</t>
    </rPh>
    <phoneticPr fontId="2"/>
  </si>
  <si>
    <t>代表者</t>
    <rPh sb="0" eb="2">
      <t>ダイヒョウ</t>
    </rPh>
    <rPh sb="2" eb="3">
      <t>シャ</t>
    </rPh>
    <phoneticPr fontId="2"/>
  </si>
  <si>
    <t>１　申請者区分（第２条関係）</t>
    <rPh sb="2" eb="4">
      <t>シンセイ</t>
    </rPh>
    <rPh sb="4" eb="5">
      <t>シャ</t>
    </rPh>
    <rPh sb="5" eb="7">
      <t>クブン</t>
    </rPh>
    <rPh sb="8" eb="9">
      <t>ダイ</t>
    </rPh>
    <rPh sb="10" eb="11">
      <t>ジョウ</t>
    </rPh>
    <rPh sb="11" eb="13">
      <t>カンケイ</t>
    </rPh>
    <phoneticPr fontId="2"/>
  </si>
  <si>
    <t>から</t>
    <phoneticPr fontId="2"/>
  </si>
  <si>
    <t>(1)　事業者等</t>
    <rPh sb="4" eb="7">
      <t>ジギョウシャ</t>
    </rPh>
    <rPh sb="7" eb="8">
      <t>トウ</t>
    </rPh>
    <phoneticPr fontId="2"/>
  </si>
  <si>
    <t>(2)　団体等</t>
    <rPh sb="4" eb="6">
      <t>ダンタイ</t>
    </rPh>
    <rPh sb="6" eb="7">
      <t>トウ</t>
    </rPh>
    <phoneticPr fontId="2"/>
  </si>
  <si>
    <t>(3)　学生団体等</t>
    <rPh sb="4" eb="6">
      <t>ガクセイ</t>
    </rPh>
    <rPh sb="6" eb="8">
      <t>ダンタイ</t>
    </rPh>
    <rPh sb="8" eb="9">
      <t>トウ</t>
    </rPh>
    <phoneticPr fontId="2"/>
  </si>
  <si>
    <t>(1)　新商品開発</t>
    <rPh sb="4" eb="7">
      <t>シンショウヒン</t>
    </rPh>
    <rPh sb="7" eb="9">
      <t>カイハツ</t>
    </rPh>
    <phoneticPr fontId="2"/>
  </si>
  <si>
    <t>(2)　イベント等実施</t>
    <rPh sb="8" eb="9">
      <t>トウ</t>
    </rPh>
    <rPh sb="9" eb="11">
      <t>ジッシ</t>
    </rPh>
    <phoneticPr fontId="2"/>
  </si>
  <si>
    <t>(3)　記念作品の制作</t>
    <rPh sb="4" eb="6">
      <t>キネン</t>
    </rPh>
    <rPh sb="6" eb="8">
      <t>サクヒン</t>
    </rPh>
    <rPh sb="9" eb="11">
      <t>セイサク</t>
    </rPh>
    <phoneticPr fontId="2"/>
  </si>
  <si>
    <t>事業の名称</t>
    <rPh sb="0" eb="2">
      <t>ジギョウ</t>
    </rPh>
    <rPh sb="3" eb="5">
      <t>メイショウ</t>
    </rPh>
    <phoneticPr fontId="6"/>
  </si>
  <si>
    <t>団体名</t>
    <rPh sb="0" eb="2">
      <t>ダンタイ</t>
    </rPh>
    <rPh sb="2" eb="3">
      <t>メイ</t>
    </rPh>
    <phoneticPr fontId="6"/>
  </si>
  <si>
    <t>単位：円</t>
    <rPh sb="0" eb="2">
      <t>タンイ</t>
    </rPh>
    <rPh sb="3" eb="4">
      <t>エン</t>
    </rPh>
    <phoneticPr fontId="6"/>
  </si>
  <si>
    <t>区　　　分</t>
    <rPh sb="0" eb="1">
      <t>ク</t>
    </rPh>
    <rPh sb="4" eb="5">
      <t>ブン</t>
    </rPh>
    <phoneticPr fontId="6"/>
  </si>
  <si>
    <t>予　算　額</t>
    <phoneticPr fontId="6"/>
  </si>
  <si>
    <t>積 算 内 容</t>
  </si>
  <si>
    <t>収　入　の　部</t>
    <rPh sb="0" eb="1">
      <t>オサム</t>
    </rPh>
    <rPh sb="2" eb="3">
      <t>イリ</t>
    </rPh>
    <rPh sb="6" eb="7">
      <t>ブ</t>
    </rPh>
    <phoneticPr fontId="5"/>
  </si>
  <si>
    <t>事業収入</t>
    <rPh sb="0" eb="2">
      <t>ジギョウ</t>
    </rPh>
    <rPh sb="2" eb="4">
      <t>シュウニュウ</t>
    </rPh>
    <phoneticPr fontId="6"/>
  </si>
  <si>
    <t>支出の部（総事業費）</t>
    <rPh sb="0" eb="2">
      <t>シシュツ</t>
    </rPh>
    <rPh sb="3" eb="4">
      <t>ブ</t>
    </rPh>
    <rPh sb="5" eb="9">
      <t>ソウジギョウヒ</t>
    </rPh>
    <phoneticPr fontId="6"/>
  </si>
  <si>
    <t>補助対象経費</t>
    <rPh sb="0" eb="2">
      <t>ホジョ</t>
    </rPh>
    <rPh sb="2" eb="4">
      <t>タイショウ</t>
    </rPh>
    <rPh sb="4" eb="6">
      <t>ケイヒ</t>
    </rPh>
    <phoneticPr fontId="6"/>
  </si>
  <si>
    <t>報償費</t>
    <rPh sb="0" eb="2">
      <t>ホウショウ</t>
    </rPh>
    <rPh sb="2" eb="3">
      <t>ヒ</t>
    </rPh>
    <phoneticPr fontId="6"/>
  </si>
  <si>
    <t>講師謝礼　○,○○○円×○人×○回</t>
    <rPh sb="0" eb="2">
      <t>コウシ</t>
    </rPh>
    <rPh sb="2" eb="4">
      <t>シャレイ</t>
    </rPh>
    <rPh sb="10" eb="11">
      <t>エン</t>
    </rPh>
    <rPh sb="13" eb="14">
      <t>ニン</t>
    </rPh>
    <rPh sb="16" eb="17">
      <t>カイ</t>
    </rPh>
    <phoneticPr fontId="6"/>
  </si>
  <si>
    <t>旅費</t>
    <rPh sb="0" eb="2">
      <t>リョヒ</t>
    </rPh>
    <phoneticPr fontId="6"/>
  </si>
  <si>
    <t>講師交通費、スタッフ交通費（○円×○回）</t>
    <rPh sb="0" eb="2">
      <t>コウシ</t>
    </rPh>
    <rPh sb="2" eb="5">
      <t>コウツウヒ</t>
    </rPh>
    <rPh sb="10" eb="13">
      <t>コウツウヒ</t>
    </rPh>
    <rPh sb="15" eb="16">
      <t>エン</t>
    </rPh>
    <rPh sb="18" eb="19">
      <t>カイ</t>
    </rPh>
    <phoneticPr fontId="6"/>
  </si>
  <si>
    <t>需用費</t>
    <rPh sb="0" eb="3">
      <t>ジュヨウヒ</t>
    </rPh>
    <phoneticPr fontId="6"/>
  </si>
  <si>
    <t>役務費</t>
    <rPh sb="0" eb="2">
      <t>エキム</t>
    </rPh>
    <rPh sb="2" eb="3">
      <t>ヒ</t>
    </rPh>
    <phoneticPr fontId="6"/>
  </si>
  <si>
    <t>切手・はがき代、傷害保険料(提案事業分のみ）</t>
    <rPh sb="0" eb="2">
      <t>キッテ</t>
    </rPh>
    <rPh sb="6" eb="7">
      <t>ダイ</t>
    </rPh>
    <rPh sb="8" eb="10">
      <t>ショウガイ</t>
    </rPh>
    <rPh sb="10" eb="12">
      <t>ホケン</t>
    </rPh>
    <rPh sb="12" eb="13">
      <t>リョウ</t>
    </rPh>
    <rPh sb="14" eb="16">
      <t>テイアン</t>
    </rPh>
    <rPh sb="16" eb="18">
      <t>ジギョウ</t>
    </rPh>
    <rPh sb="18" eb="19">
      <t>ブン</t>
    </rPh>
    <phoneticPr fontId="6"/>
  </si>
  <si>
    <t>委託料</t>
    <rPh sb="0" eb="3">
      <t>イタクリョウ</t>
    </rPh>
    <phoneticPr fontId="6"/>
  </si>
  <si>
    <t>※事業自体の企画・立案・運営等の外部委託は対象外</t>
    <rPh sb="1" eb="3">
      <t>ジギョウ</t>
    </rPh>
    <rPh sb="3" eb="5">
      <t>ジタイ</t>
    </rPh>
    <rPh sb="6" eb="8">
      <t>キカク</t>
    </rPh>
    <rPh sb="9" eb="11">
      <t>リツアン</t>
    </rPh>
    <rPh sb="12" eb="14">
      <t>ウンエイ</t>
    </rPh>
    <rPh sb="14" eb="15">
      <t>トウ</t>
    </rPh>
    <rPh sb="16" eb="18">
      <t>ガイブ</t>
    </rPh>
    <rPh sb="18" eb="20">
      <t>イタク</t>
    </rPh>
    <rPh sb="21" eb="24">
      <t>タイショウガイ</t>
    </rPh>
    <phoneticPr fontId="6"/>
  </si>
  <si>
    <t>使用料及び賃借料</t>
    <rPh sb="0" eb="2">
      <t>シヨウ</t>
    </rPh>
    <rPh sb="2" eb="3">
      <t>リョウ</t>
    </rPh>
    <rPh sb="3" eb="4">
      <t>オヨ</t>
    </rPh>
    <rPh sb="5" eb="7">
      <t>チンシャク</t>
    </rPh>
    <rPh sb="7" eb="8">
      <t>リョウ</t>
    </rPh>
    <phoneticPr fontId="6"/>
  </si>
  <si>
    <t>会場代</t>
    <rPh sb="0" eb="2">
      <t>カイジョウ</t>
    </rPh>
    <rPh sb="2" eb="3">
      <t>ダイ</t>
    </rPh>
    <phoneticPr fontId="6"/>
  </si>
  <si>
    <t>原材料費</t>
    <rPh sb="0" eb="3">
      <t>ゲンザイリョウ</t>
    </rPh>
    <rPh sb="3" eb="4">
      <t>ヒ</t>
    </rPh>
    <phoneticPr fontId="6"/>
  </si>
  <si>
    <t>補助対象外経費</t>
  </si>
  <si>
    <t>人件費</t>
    <rPh sb="0" eb="3">
      <t>ジンケンヒ</t>
    </rPh>
    <phoneticPr fontId="6"/>
  </si>
  <si>
    <t>備品購入費</t>
    <rPh sb="0" eb="2">
      <t>ビヒン</t>
    </rPh>
    <rPh sb="2" eb="5">
      <t>コウニュウヒ</t>
    </rPh>
    <phoneticPr fontId="6"/>
  </si>
  <si>
    <t>食糧費</t>
    <rPh sb="0" eb="3">
      <t>ショクリョウヒ</t>
    </rPh>
    <phoneticPr fontId="6"/>
  </si>
  <si>
    <t>【収入の部】</t>
    <rPh sb="1" eb="3">
      <t>シュウニュウ</t>
    </rPh>
    <rPh sb="4" eb="5">
      <t>ブ</t>
    </rPh>
    <phoneticPr fontId="6"/>
  </si>
  <si>
    <t>実行委員会支援金</t>
    <rPh sb="0" eb="5">
      <t>ジッコウイインカイ</t>
    </rPh>
    <rPh sb="5" eb="8">
      <t>シエンキン</t>
    </rPh>
    <phoneticPr fontId="6"/>
  </si>
  <si>
    <t>収入計</t>
    <rPh sb="0" eb="3">
      <t>シュウニュウケイ</t>
    </rPh>
    <phoneticPr fontId="6"/>
  </si>
  <si>
    <t>【支出の部】</t>
    <rPh sb="1" eb="3">
      <t>シシュツ</t>
    </rPh>
    <rPh sb="4" eb="5">
      <t>ブ</t>
    </rPh>
    <phoneticPr fontId="6"/>
  </si>
  <si>
    <t>報償費</t>
    <rPh sb="0" eb="3">
      <t>ホウショウヒ</t>
    </rPh>
    <phoneticPr fontId="6"/>
  </si>
  <si>
    <t>補助対象外経費</t>
    <rPh sb="0" eb="2">
      <t>ホジョ</t>
    </rPh>
    <rPh sb="2" eb="4">
      <t>タイショウ</t>
    </rPh>
    <rPh sb="4" eb="5">
      <t>ソト</t>
    </rPh>
    <rPh sb="5" eb="7">
      <t>ケイヒ</t>
    </rPh>
    <phoneticPr fontId="6"/>
  </si>
  <si>
    <t>支出計</t>
    <rPh sb="0" eb="2">
      <t>シシュツ</t>
    </rPh>
    <rPh sb="2" eb="3">
      <t>ケイ</t>
    </rPh>
    <phoneticPr fontId="6"/>
  </si>
  <si>
    <t>単位</t>
    <rPh sb="0" eb="2">
      <t>タンイ</t>
    </rPh>
    <phoneticPr fontId="2"/>
  </si>
  <si>
    <t>数量</t>
    <rPh sb="0" eb="2">
      <t>スウリョウ</t>
    </rPh>
    <phoneticPr fontId="2"/>
  </si>
  <si>
    <t>金額</t>
    <rPh sb="0" eb="2">
      <t>キンガク</t>
    </rPh>
    <phoneticPr fontId="2"/>
  </si>
  <si>
    <t>費目</t>
    <rPh sb="0" eb="2">
      <t>ヒモク</t>
    </rPh>
    <phoneticPr fontId="2"/>
  </si>
  <si>
    <t>明細</t>
    <rPh sb="0" eb="2">
      <t>メイサイ</t>
    </rPh>
    <phoneticPr fontId="2"/>
  </si>
  <si>
    <t>詳細</t>
    <rPh sb="0" eb="2">
      <t>ショウサイ</t>
    </rPh>
    <phoneticPr fontId="2"/>
  </si>
  <si>
    <t>支払相手方</t>
    <rPh sb="0" eb="2">
      <t>シハライ</t>
    </rPh>
    <rPh sb="2" eb="5">
      <t>アイテガタ</t>
    </rPh>
    <phoneticPr fontId="2"/>
  </si>
  <si>
    <t>詳細（使途）</t>
    <rPh sb="0" eb="2">
      <t>ショウサイ</t>
    </rPh>
    <rPh sb="3" eb="5">
      <t>シト</t>
    </rPh>
    <phoneticPr fontId="2"/>
  </si>
  <si>
    <t>商品包装デザインにかかる委託</t>
    <rPh sb="0" eb="2">
      <t>ショウヒン</t>
    </rPh>
    <rPh sb="2" eb="4">
      <t>ホウソウ</t>
    </rPh>
    <rPh sb="12" eb="14">
      <t>イタク</t>
    </rPh>
    <phoneticPr fontId="2"/>
  </si>
  <si>
    <t>世界バラ会議 ㈱</t>
    <rPh sb="0" eb="2">
      <t>セカイ</t>
    </rPh>
    <rPh sb="4" eb="6">
      <t>カイギ</t>
    </rPh>
    <phoneticPr fontId="2"/>
  </si>
  <si>
    <t>原材料費</t>
    <rPh sb="0" eb="3">
      <t>ゲンザイリョウ</t>
    </rPh>
    <rPh sb="3" eb="4">
      <t>ヒ</t>
    </rPh>
    <phoneticPr fontId="2"/>
  </si>
  <si>
    <t>㈱WorldRoseConvention</t>
  </si>
  <si>
    <t>単価</t>
    <rPh sb="0" eb="2">
      <t>タンカ</t>
    </rPh>
    <phoneticPr fontId="2"/>
  </si>
  <si>
    <t>式</t>
    <rPh sb="0" eb="1">
      <t>シキ</t>
    </rPh>
    <phoneticPr fontId="2"/>
  </si>
  <si>
    <t>ばらの花びら（袋入り）</t>
    <rPh sb="3" eb="4">
      <t>ハナ</t>
    </rPh>
    <rPh sb="7" eb="8">
      <t>フクロ</t>
    </rPh>
    <rPh sb="8" eb="9">
      <t>イ</t>
    </rPh>
    <phoneticPr fontId="2"/>
  </si>
  <si>
    <t>袋</t>
    <rPh sb="0" eb="1">
      <t>フクロ</t>
    </rPh>
    <phoneticPr fontId="2"/>
  </si>
  <si>
    <t>委託料</t>
    <rPh sb="0" eb="3">
      <t>イタクリョウ</t>
    </rPh>
    <phoneticPr fontId="2"/>
  </si>
  <si>
    <t>新商品開発後の販売ルート研究</t>
    <rPh sb="0" eb="1">
      <t>シン</t>
    </rPh>
    <rPh sb="1" eb="3">
      <t>ショウヒン</t>
    </rPh>
    <rPh sb="3" eb="5">
      <t>カイハツ</t>
    </rPh>
    <rPh sb="5" eb="6">
      <t>ゴ</t>
    </rPh>
    <rPh sb="7" eb="9">
      <t>ハンバイ</t>
    </rPh>
    <rPh sb="12" eb="14">
      <t>ケンキュウ</t>
    </rPh>
    <phoneticPr fontId="2"/>
  </si>
  <si>
    <t>福山 ばら太郎</t>
    <rPh sb="0" eb="2">
      <t>フクヤマ</t>
    </rPh>
    <rPh sb="5" eb="7">
      <t>タロウ</t>
    </rPh>
    <phoneticPr fontId="2"/>
  </si>
  <si>
    <t>日</t>
    <rPh sb="0" eb="1">
      <t>ニチ</t>
    </rPh>
    <phoneticPr fontId="2"/>
  </si>
  <si>
    <t>団体名</t>
  </si>
  <si>
    <t>事業名</t>
  </si>
  <si>
    <t>項　　目</t>
  </si>
  <si>
    <t>内　　容</t>
  </si>
  <si>
    <t>事業目的</t>
  </si>
  <si>
    <t>事業効果</t>
  </si>
  <si>
    <t>スケジュール</t>
  </si>
  <si>
    <t>特記事項</t>
  </si>
  <si>
    <t>４　補助金の要否</t>
    <rPh sb="2" eb="5">
      <t>ホジョキン</t>
    </rPh>
    <rPh sb="6" eb="8">
      <t>ヨウヒ</t>
    </rPh>
    <phoneticPr fontId="2"/>
  </si>
  <si>
    <t>補助金交付を申請する</t>
    <rPh sb="0" eb="3">
      <t>ホジョキン</t>
    </rPh>
    <rPh sb="3" eb="5">
      <t>コウフ</t>
    </rPh>
    <rPh sb="6" eb="8">
      <t>シンセイ</t>
    </rPh>
    <phoneticPr fontId="2"/>
  </si>
  <si>
    <t>補助金交付を申請しない</t>
    <rPh sb="0" eb="3">
      <t>ホジョキン</t>
    </rPh>
    <rPh sb="3" eb="5">
      <t>コウフ</t>
    </rPh>
    <rPh sb="6" eb="8">
      <t>シンセイ</t>
    </rPh>
    <phoneticPr fontId="2"/>
  </si>
  <si>
    <t>⇒ 補助金交付がなくとも事業を実施する</t>
    <rPh sb="2" eb="5">
      <t>ホジョキン</t>
    </rPh>
    <rPh sb="5" eb="7">
      <t>コウフ</t>
    </rPh>
    <rPh sb="12" eb="14">
      <t>ジギョウ</t>
    </rPh>
    <rPh sb="15" eb="17">
      <t>ジッシ</t>
    </rPh>
    <phoneticPr fontId="2"/>
  </si>
  <si>
    <t>第20回世界バラ会議福山大会2025及びRose Expo FUKUYAMA 2025</t>
    <rPh sb="0" eb="1">
      <t>ダイ</t>
    </rPh>
    <rPh sb="3" eb="4">
      <t>カイ</t>
    </rPh>
    <rPh sb="4" eb="6">
      <t>セカイ</t>
    </rPh>
    <rPh sb="8" eb="10">
      <t>カイギ</t>
    </rPh>
    <rPh sb="10" eb="12">
      <t>フクヤマ</t>
    </rPh>
    <rPh sb="12" eb="14">
      <t>タイカイ</t>
    </rPh>
    <rPh sb="18" eb="19">
      <t>オヨ</t>
    </rPh>
    <phoneticPr fontId="2"/>
  </si>
  <si>
    <t>月</t>
    <rPh sb="0" eb="1">
      <t>ガツ</t>
    </rPh>
    <phoneticPr fontId="2"/>
  </si>
  <si>
    <t>５　事業概要（200文字以内）</t>
    <rPh sb="2" eb="4">
      <t>ジギョウ</t>
    </rPh>
    <rPh sb="4" eb="6">
      <t>ガイヨウ</t>
    </rPh>
    <rPh sb="10" eb="12">
      <t>モジ</t>
    </rPh>
    <rPh sb="12" eb="14">
      <t>イナイ</t>
    </rPh>
    <phoneticPr fontId="2"/>
  </si>
  <si>
    <t>６　実施期間</t>
    <rPh sb="2" eb="4">
      <t>ジッシ</t>
    </rPh>
    <rPh sb="4" eb="6">
      <t>キカン</t>
    </rPh>
    <phoneticPr fontId="2"/>
  </si>
  <si>
    <t>７　実施場所</t>
    <rPh sb="2" eb="4">
      <t>ジッシ</t>
    </rPh>
    <rPh sb="4" eb="6">
      <t>バショ</t>
    </rPh>
    <phoneticPr fontId="2"/>
  </si>
  <si>
    <t>まで</t>
    <phoneticPr fontId="2"/>
  </si>
  <si>
    <t>収入合計</t>
    <phoneticPr fontId="6"/>
  </si>
  <si>
    <t>８　総事業費</t>
    <rPh sb="2" eb="3">
      <t>ソウ</t>
    </rPh>
    <rPh sb="3" eb="6">
      <t>ジギョウヒ</t>
    </rPh>
    <phoneticPr fontId="2"/>
  </si>
  <si>
    <t>〇年〇月〇日</t>
    <rPh sb="1" eb="2">
      <t>ネン</t>
    </rPh>
    <rPh sb="3" eb="4">
      <t>ガツ</t>
    </rPh>
    <rPh sb="5" eb="6">
      <t>ニチ</t>
    </rPh>
    <phoneticPr fontId="2"/>
  </si>
  <si>
    <t>文字数</t>
    <rPh sb="0" eb="3">
      <t>モジスウ</t>
    </rPh>
    <phoneticPr fontId="2"/>
  </si>
  <si>
    <t>３　事業名</t>
    <rPh sb="2" eb="4">
      <t>ジギョウ</t>
    </rPh>
    <rPh sb="4" eb="5">
      <t>メイ</t>
    </rPh>
    <phoneticPr fontId="2"/>
  </si>
  <si>
    <t>２　事業区分（第３条関係）</t>
    <rPh sb="2" eb="4">
      <t>ジギョウ</t>
    </rPh>
    <rPh sb="4" eb="6">
      <t>クブン</t>
    </rPh>
    <rPh sb="7" eb="8">
      <t>ダイ</t>
    </rPh>
    <rPh sb="9" eb="10">
      <t>ジョウ</t>
    </rPh>
    <rPh sb="10" eb="12">
      <t>カンケイ</t>
    </rPh>
    <phoneticPr fontId="2"/>
  </si>
  <si>
    <t>企業名・
団体名等</t>
    <rPh sb="0" eb="2">
      <t>キギョウ</t>
    </rPh>
    <rPh sb="2" eb="3">
      <t>メイ</t>
    </rPh>
    <rPh sb="5" eb="7">
      <t>ダンタイ</t>
    </rPh>
    <rPh sb="7" eb="8">
      <t>メイ</t>
    </rPh>
    <rPh sb="8" eb="9">
      <t>トウ</t>
    </rPh>
    <phoneticPr fontId="2"/>
  </si>
  <si>
    <t>円 　（内，補助対象額</t>
    <rPh sb="0" eb="1">
      <t>エン</t>
    </rPh>
    <rPh sb="4" eb="5">
      <t>ウチ</t>
    </rPh>
    <rPh sb="6" eb="8">
      <t>ホジョ</t>
    </rPh>
    <rPh sb="8" eb="10">
      <t>タイショウ</t>
    </rPh>
    <rPh sb="10" eb="11">
      <t>ガク</t>
    </rPh>
    <phoneticPr fontId="2"/>
  </si>
  <si>
    <t>円）</t>
    <phoneticPr fontId="2"/>
  </si>
  <si>
    <t>第20回世界バラ会議福山大会2025及びRose Expo FUKUYAMA 2025</t>
    <phoneticPr fontId="2"/>
  </si>
  <si>
    <t>市民・企業提案型事業　事業計画書</t>
    <rPh sb="8" eb="10">
      <t>ジギョウ</t>
    </rPh>
    <phoneticPr fontId="2"/>
  </si>
  <si>
    <t>「ばら」
「世界バラ会議」
の要素</t>
    <rPh sb="6" eb="8">
      <t>セカイ</t>
    </rPh>
    <rPh sb="10" eb="12">
      <t>カイギ</t>
    </rPh>
    <rPh sb="15" eb="17">
      <t>ヨウソ</t>
    </rPh>
    <phoneticPr fontId="2"/>
  </si>
  <si>
    <t>事業開始</t>
    <rPh sb="0" eb="2">
      <t>ジギョウ</t>
    </rPh>
    <rPh sb="2" eb="4">
      <t>カイシ</t>
    </rPh>
    <phoneticPr fontId="2"/>
  </si>
  <si>
    <t>事業終了</t>
    <rPh sb="0" eb="2">
      <t>ジギョウ</t>
    </rPh>
    <rPh sb="2" eb="4">
      <t>シュウリョウ</t>
    </rPh>
    <phoneticPr fontId="2"/>
  </si>
  <si>
    <t>〇人参加，〇個売上/月（事業化後） など</t>
    <rPh sb="1" eb="2">
      <t>ニン</t>
    </rPh>
    <rPh sb="2" eb="4">
      <t>サンカ</t>
    </rPh>
    <rPh sb="6" eb="7">
      <t>コ</t>
    </rPh>
    <rPh sb="7" eb="9">
      <t>ウリアゲ</t>
    </rPh>
    <rPh sb="10" eb="11">
      <t>ツキ</t>
    </rPh>
    <rPh sb="12" eb="15">
      <t>ジギョウカ</t>
    </rPh>
    <rPh sb="15" eb="16">
      <t>ゴ</t>
    </rPh>
    <phoneticPr fontId="2"/>
  </si>
  <si>
    <t>目標数字</t>
    <rPh sb="0" eb="2">
      <t>モクヒョウ</t>
    </rPh>
    <rPh sb="2" eb="4">
      <t>スウジ</t>
    </rPh>
    <phoneticPr fontId="2"/>
  </si>
  <si>
    <t>参加費／
販売単価</t>
    <rPh sb="0" eb="3">
      <t>サンカヒ</t>
    </rPh>
    <rPh sb="5" eb="7">
      <t>ハンバイ</t>
    </rPh>
    <rPh sb="7" eb="9">
      <t>タンカ</t>
    </rPh>
    <phoneticPr fontId="2"/>
  </si>
  <si>
    <t>販売単価／参加費</t>
    <rPh sb="0" eb="2">
      <t>ハンバイ</t>
    </rPh>
    <rPh sb="2" eb="4">
      <t>タンカ</t>
    </rPh>
    <rPh sb="5" eb="8">
      <t>サンカヒ</t>
    </rPh>
    <phoneticPr fontId="2"/>
  </si>
  <si>
    <t>自主財源</t>
    <rPh sb="0" eb="2">
      <t>ジシュ</t>
    </rPh>
    <rPh sb="2" eb="4">
      <t>ザイゲン</t>
    </rPh>
    <phoneticPr fontId="6"/>
  </si>
  <si>
    <t>補助上限額（目安）</t>
    <rPh sb="0" eb="2">
      <t>ホジョ</t>
    </rPh>
    <rPh sb="2" eb="5">
      <t>ジョウゲンガク</t>
    </rPh>
    <rPh sb="6" eb="8">
      <t>メヤス</t>
    </rPh>
    <phoneticPr fontId="2"/>
  </si>
  <si>
    <t>補助金収入</t>
    <rPh sb="0" eb="2">
      <t>ホジョ</t>
    </rPh>
    <rPh sb="2" eb="3">
      <t>キン</t>
    </rPh>
    <rPh sb="3" eb="5">
      <t>シュウニュウ</t>
    </rPh>
    <phoneticPr fontId="2"/>
  </si>
  <si>
    <t>参加料　○○円×○人
協賛金　○○○円×○社（詳細別紙可）</t>
    <rPh sb="0" eb="2">
      <t>サンカ</t>
    </rPh>
    <rPh sb="2" eb="3">
      <t>リョウ</t>
    </rPh>
    <rPh sb="6" eb="7">
      <t>エン</t>
    </rPh>
    <rPh sb="9" eb="10">
      <t>ニン</t>
    </rPh>
    <rPh sb="11" eb="14">
      <t>キョウサンキン</t>
    </rPh>
    <rPh sb="18" eb="19">
      <t>エン</t>
    </rPh>
    <rPh sb="21" eb="22">
      <t>シャ</t>
    </rPh>
    <rPh sb="23" eb="25">
      <t>ショウサイ</t>
    </rPh>
    <rPh sb="25" eb="27">
      <t>ベッシ</t>
    </rPh>
    <rPh sb="27" eb="28">
      <t>カ</t>
    </rPh>
    <phoneticPr fontId="6"/>
  </si>
  <si>
    <t>誓 約 書</t>
  </si>
  <si>
    <t>住所</t>
  </si>
  <si>
    <t>名称</t>
  </si>
  <si>
    <t>代表者</t>
  </si>
  <si>
    <t>（申請者）</t>
    <rPh sb="1" eb="4">
      <t>シンセイシャ</t>
    </rPh>
    <phoneticPr fontId="2"/>
  </si>
  <si>
    <t>（宛　先） 世界バラ会議福山大会実行委員長</t>
    <rPh sb="1" eb="2">
      <t>アテ</t>
    </rPh>
    <rPh sb="3" eb="4">
      <t>サキ</t>
    </rPh>
    <rPh sb="6" eb="8">
      <t>セカイ</t>
    </rPh>
    <rPh sb="10" eb="12">
      <t>カイギ</t>
    </rPh>
    <rPh sb="12" eb="14">
      <t>フクヤマ</t>
    </rPh>
    <rPh sb="14" eb="16">
      <t>タイカイ</t>
    </rPh>
    <rPh sb="16" eb="18">
      <t>ジッコウ</t>
    </rPh>
    <rPh sb="18" eb="21">
      <t>イインチョウ</t>
    </rPh>
    <phoneticPr fontId="2"/>
  </si>
  <si>
    <t>ふりがな</t>
  </si>
  <si>
    <t>名　　前</t>
  </si>
  <si>
    <t>住　　所</t>
  </si>
  <si>
    <t>〒</t>
  </si>
  <si>
    <t>電話番号</t>
  </si>
  <si>
    <t>携帯番号</t>
  </si>
  <si>
    <t>ﾒｰﾙｱﾄﾞﾚｽ</t>
  </si>
  <si>
    <t>設　　立</t>
  </si>
  <si>
    <t>年　　　月</t>
  </si>
  <si>
    <t>構成員</t>
  </si>
  <si>
    <t>人</t>
  </si>
  <si>
    <t>設立目的</t>
  </si>
  <si>
    <t>主な</t>
  </si>
  <si>
    <t>活動実績</t>
  </si>
  <si>
    <t>FAX番号</t>
  </si>
  <si>
    <t>市民・企業提案型事業　団体概要書</t>
    <rPh sb="11" eb="13">
      <t>ダンタイ</t>
    </rPh>
    <rPh sb="13" eb="15">
      <t>ガイヨウ</t>
    </rPh>
    <rPh sb="15" eb="16">
      <t>ショ</t>
    </rPh>
    <phoneticPr fontId="2"/>
  </si>
  <si>
    <t>事務局
担当者</t>
    <rPh sb="4" eb="7">
      <t>タントウシャ</t>
    </rPh>
    <phoneticPr fontId="2"/>
  </si>
  <si>
    <t>自主財源</t>
    <rPh sb="0" eb="2">
      <t>ジシュ</t>
    </rPh>
    <rPh sb="2" eb="4">
      <t>ザイゲン</t>
    </rPh>
    <phoneticPr fontId="2"/>
  </si>
  <si>
    <r>
      <t>９　添付書類　</t>
    </r>
    <r>
      <rPr>
        <b/>
        <sz val="8"/>
        <color theme="1"/>
        <rFont val="ＭＳ Ｐ明朝"/>
        <family val="1"/>
        <charset val="128"/>
      </rPr>
      <t>（必要書類を表示します。）</t>
    </r>
    <rPh sb="2" eb="4">
      <t>テンプ</t>
    </rPh>
    <rPh sb="4" eb="6">
      <t>ショルイ</t>
    </rPh>
    <rPh sb="8" eb="10">
      <t>ヒツヨウ</t>
    </rPh>
    <rPh sb="10" eb="12">
      <t>ショルイ</t>
    </rPh>
    <rPh sb="13" eb="15">
      <t>ヒョウジ</t>
    </rPh>
    <phoneticPr fontId="2"/>
  </si>
  <si>
    <t>補助対象事業収入以外の収入金
例）団体自主財源からの充当，他事業の益金から，など）</t>
    <phoneticPr fontId="2"/>
  </si>
  <si>
    <t>※欄内に記載できないときには、別途3(2)の用紙又は任意様式に記載し本様式に添付してください。</t>
    <rPh sb="1" eb="2">
      <t>ラン</t>
    </rPh>
    <rPh sb="2" eb="3">
      <t>ナイ</t>
    </rPh>
    <rPh sb="4" eb="6">
      <t>キサイ</t>
    </rPh>
    <rPh sb="15" eb="17">
      <t>ベット</t>
    </rPh>
    <rPh sb="22" eb="24">
      <t>ヨウシ</t>
    </rPh>
    <rPh sb="24" eb="25">
      <t>マタ</t>
    </rPh>
    <rPh sb="26" eb="28">
      <t>ニンイ</t>
    </rPh>
    <rPh sb="28" eb="30">
      <t>ヨウシキ</t>
    </rPh>
    <rPh sb="31" eb="33">
      <t>キサイ</t>
    </rPh>
    <rPh sb="34" eb="35">
      <t>ホン</t>
    </rPh>
    <rPh sb="35" eb="37">
      <t>ヨウシキ</t>
    </rPh>
    <rPh sb="38" eb="40">
      <t>テンプ</t>
    </rPh>
    <phoneticPr fontId="5"/>
  </si>
  <si>
    <t>１　事業名</t>
  </si>
  <si>
    <t>内　　　容</t>
  </si>
  <si>
    <t>実施場所</t>
  </si>
  <si>
    <t>実施日</t>
  </si>
  <si>
    <t>□無料　　　　　　　□有料（　　　　　　円）</t>
  </si>
  <si>
    <t>２　事業概要</t>
  </si>
  <si>
    <t>４　実施場所</t>
  </si>
  <si>
    <t>６　添付書類</t>
  </si>
  <si>
    <t>次の口座に振り込んでください。　　　　　　　　</t>
  </si>
  <si>
    <t>振　込　先</t>
  </si>
  <si>
    <t>金融機関名</t>
  </si>
  <si>
    <t>預金種別</t>
  </si>
  <si>
    <t>口座番号</t>
  </si>
  <si>
    <t>２　当座</t>
  </si>
  <si>
    <t>フリガナ</t>
  </si>
  <si>
    <t>口座名義</t>
  </si>
  <si>
    <t>←複数選択しないでください。（１，２とも；赤色塗りつぶしはｴﾗｰです。）</t>
    <rPh sb="1" eb="3">
      <t>フクスウ</t>
    </rPh>
    <rPh sb="3" eb="5">
      <t>センタク</t>
    </rPh>
    <rPh sb="21" eb="23">
      <t>アカイロ</t>
    </rPh>
    <rPh sb="23" eb="24">
      <t>ヌ</t>
    </rPh>
    <phoneticPr fontId="2"/>
  </si>
  <si>
    <t>ターゲット
／対象者</t>
    <phoneticPr fontId="2"/>
  </si>
  <si>
    <t>事業後
の展開</t>
    <rPh sb="0" eb="2">
      <t>ジギョウ</t>
    </rPh>
    <rPh sb="2" eb="3">
      <t>ゴ</t>
    </rPh>
    <phoneticPr fontId="2"/>
  </si>
  <si>
    <r>
      <t xml:space="preserve">事業内容
</t>
    </r>
    <r>
      <rPr>
        <sz val="8"/>
        <color theme="1"/>
        <rFont val="ＭＳ 明朝"/>
        <family val="1"/>
        <charset val="128"/>
      </rPr>
      <t>（様式１より
詳細に）
別添可。</t>
    </r>
    <rPh sb="2" eb="4">
      <t>ナイヨウ</t>
    </rPh>
    <rPh sb="6" eb="8">
      <t>ヨウシキ</t>
    </rPh>
    <rPh sb="12" eb="14">
      <t>ショウサイ</t>
    </rPh>
    <rPh sb="17" eb="19">
      <t>ベッテン</t>
    </rPh>
    <rPh sb="19" eb="20">
      <t>カ</t>
    </rPh>
    <phoneticPr fontId="2"/>
  </si>
  <si>
    <t>市民・企業提案型事業　収支予算書</t>
    <rPh sb="8" eb="10">
      <t>ジギョウ</t>
    </rPh>
    <rPh sb="11" eb="13">
      <t>シュウシ</t>
    </rPh>
    <rPh sb="13" eb="15">
      <t>ヨサン</t>
    </rPh>
    <rPh sb="15" eb="16">
      <t>ショ</t>
    </rPh>
    <phoneticPr fontId="2"/>
  </si>
  <si>
    <t>１　事業名</t>
    <rPh sb="2" eb="4">
      <t>ジギョウ</t>
    </rPh>
    <rPh sb="4" eb="5">
      <t>メイ</t>
    </rPh>
    <phoneticPr fontId="2"/>
  </si>
  <si>
    <t>世界バラ会議福山大会実行委員長　様</t>
    <rPh sb="0" eb="2">
      <t>セカイ</t>
    </rPh>
    <rPh sb="4" eb="6">
      <t>カイギ</t>
    </rPh>
    <rPh sb="6" eb="8">
      <t>フクヤマ</t>
    </rPh>
    <rPh sb="8" eb="10">
      <t>タイカイ</t>
    </rPh>
    <rPh sb="10" eb="12">
      <t>ジッコウ</t>
    </rPh>
    <rPh sb="12" eb="15">
      <t>イインチョウ</t>
    </rPh>
    <phoneticPr fontId="2"/>
  </si>
  <si>
    <t>変更</t>
    <rPh sb="0" eb="2">
      <t>ヘンコウ</t>
    </rPh>
    <phoneticPr fontId="2"/>
  </si>
  <si>
    <t>廃止）</t>
    <rPh sb="0" eb="2">
      <t>ハイシ</t>
    </rPh>
    <phoneticPr fontId="2"/>
  </si>
  <si>
    <t>承認申請書</t>
    <phoneticPr fontId="2"/>
  </si>
  <si>
    <t>変更</t>
    <phoneticPr fontId="2"/>
  </si>
  <si>
    <t>（中止</t>
    <phoneticPr fontId="2"/>
  </si>
  <si>
    <t>・廃止）</t>
    <phoneticPr fontId="2"/>
  </si>
  <si>
    <t>市民・企業提案型事業事業</t>
    <phoneticPr fontId="2"/>
  </si>
  <si>
    <t>金</t>
    <rPh sb="0" eb="1">
      <t>キン</t>
    </rPh>
    <phoneticPr fontId="2"/>
  </si>
  <si>
    <t>円</t>
    <rPh sb="0" eb="1">
      <t>エン</t>
    </rPh>
    <phoneticPr fontId="2"/>
  </si>
  <si>
    <t>を申請します。</t>
    <phoneticPr fontId="2"/>
  </si>
  <si>
    <t>２　変更・中止・廃止の別</t>
    <rPh sb="5" eb="7">
      <t>チュウシ</t>
    </rPh>
    <rPh sb="8" eb="10">
      <t>ハイシ</t>
    </rPh>
    <rPh sb="11" eb="12">
      <t>ベツ</t>
    </rPh>
    <phoneticPr fontId="2"/>
  </si>
  <si>
    <t>３　変更内容</t>
    <rPh sb="2" eb="4">
      <t>ヘンコウ</t>
    </rPh>
    <rPh sb="4" eb="6">
      <t>ナイヨウ</t>
    </rPh>
    <phoneticPr fontId="2"/>
  </si>
  <si>
    <r>
      <t>中止</t>
    </r>
    <r>
      <rPr>
        <sz val="10"/>
        <color theme="1"/>
        <rFont val="ＭＳ Ｐ明朝"/>
        <family val="1"/>
        <charset val="128"/>
      </rPr>
      <t>　（事業着手後に事業を中止する場合）</t>
    </r>
    <rPh sb="0" eb="2">
      <t>チュウシ</t>
    </rPh>
    <rPh sb="4" eb="6">
      <t>ジギョウ</t>
    </rPh>
    <rPh sb="6" eb="8">
      <t>チャクシュ</t>
    </rPh>
    <rPh sb="8" eb="9">
      <t>ゴ</t>
    </rPh>
    <rPh sb="10" eb="12">
      <t>ジギョウ</t>
    </rPh>
    <rPh sb="13" eb="15">
      <t>チュウシ</t>
    </rPh>
    <rPh sb="17" eb="19">
      <t>バアイ</t>
    </rPh>
    <phoneticPr fontId="2"/>
  </si>
  <si>
    <r>
      <t>廃止</t>
    </r>
    <r>
      <rPr>
        <sz val="10"/>
        <color theme="1"/>
        <rFont val="ＭＳ Ｐ明朝"/>
        <family val="1"/>
        <charset val="128"/>
      </rPr>
      <t>　（事業着手より前に事業を取りやめる場合）</t>
    </r>
    <rPh sb="0" eb="2">
      <t>ハイシ</t>
    </rPh>
    <rPh sb="4" eb="6">
      <t>ジギョウ</t>
    </rPh>
    <rPh sb="6" eb="8">
      <t>チャクシュ</t>
    </rPh>
    <rPh sb="10" eb="11">
      <t>マエ</t>
    </rPh>
    <rPh sb="12" eb="14">
      <t>ジギョウ</t>
    </rPh>
    <rPh sb="15" eb="16">
      <t>ト</t>
    </rPh>
    <rPh sb="20" eb="22">
      <t>バアイ</t>
    </rPh>
    <phoneticPr fontId="2"/>
  </si>
  <si>
    <t>４　変更の理由</t>
    <phoneticPr fontId="2"/>
  </si>
  <si>
    <t>５　当初支援決定額</t>
    <phoneticPr fontId="2"/>
  </si>
  <si>
    <t>６　添付書類</t>
    <phoneticPr fontId="2"/>
  </si>
  <si>
    <t>申請者</t>
    <rPh sb="0" eb="3">
      <t>シンセイシャ</t>
    </rPh>
    <phoneticPr fontId="2"/>
  </si>
  <si>
    <t>第20回世界バラ会議福山大会2025及びRose Expo FUKUYAMA 2025</t>
  </si>
  <si>
    <t>３　実施期間</t>
    <phoneticPr fontId="2"/>
  </si>
  <si>
    <t>から</t>
    <phoneticPr fontId="2"/>
  </si>
  <si>
    <t>まで</t>
    <phoneticPr fontId="2"/>
  </si>
  <si>
    <t>５　事業費</t>
    <phoneticPr fontId="2"/>
  </si>
  <si>
    <t>第20回世界バラ会議福山大会2025及びRose Expo FUKUYAMA 2025</t>
    <phoneticPr fontId="2"/>
  </si>
  <si>
    <t>※世界バラ会議福山大会実行委員会からの補助金
　補助決定額を入力してください。</t>
    <rPh sb="1" eb="3">
      <t>セカイ</t>
    </rPh>
    <rPh sb="5" eb="7">
      <t>カイギ</t>
    </rPh>
    <rPh sb="7" eb="9">
      <t>フクヤマ</t>
    </rPh>
    <rPh sb="9" eb="11">
      <t>タイカイ</t>
    </rPh>
    <rPh sb="11" eb="13">
      <t>ジッコウ</t>
    </rPh>
    <rPh sb="13" eb="16">
      <t>イインカイ</t>
    </rPh>
    <rPh sb="19" eb="22">
      <t>ホジョキン</t>
    </rPh>
    <rPh sb="24" eb="26">
      <t>ホジョ</t>
    </rPh>
    <rPh sb="26" eb="28">
      <t>ケッテイ</t>
    </rPh>
    <rPh sb="28" eb="29">
      <t>ガク</t>
    </rPh>
    <rPh sb="30" eb="32">
      <t>ニュウリョク</t>
    </rPh>
    <phoneticPr fontId="6"/>
  </si>
  <si>
    <t>（収支予算書別紙）</t>
    <rPh sb="1" eb="3">
      <t>シュウシ</t>
    </rPh>
    <rPh sb="3" eb="5">
      <t>ヨサン</t>
    </rPh>
    <rPh sb="5" eb="6">
      <t>ショ</t>
    </rPh>
    <rPh sb="6" eb="8">
      <t>ベッシ</t>
    </rPh>
    <phoneticPr fontId="2"/>
  </si>
  <si>
    <t>収入元</t>
    <rPh sb="0" eb="2">
      <t>シュウニュウ</t>
    </rPh>
    <rPh sb="2" eb="3">
      <t>モト</t>
    </rPh>
    <phoneticPr fontId="2"/>
  </si>
  <si>
    <t>例）販売アドバイザー謝礼</t>
    <rPh sb="0" eb="1">
      <t>レイ</t>
    </rPh>
    <rPh sb="2" eb="4">
      <t>ハンバイ</t>
    </rPh>
    <rPh sb="10" eb="12">
      <t>シャレイ</t>
    </rPh>
    <phoneticPr fontId="2"/>
  </si>
  <si>
    <t>例）デザイン委託料</t>
    <rPh sb="0" eb="1">
      <t>レイ</t>
    </rPh>
    <rPh sb="6" eb="9">
      <t>イタクリョウ</t>
    </rPh>
    <phoneticPr fontId="2"/>
  </si>
  <si>
    <t>例）商品用原材料費</t>
    <rPh sb="0" eb="1">
      <t>レイ</t>
    </rPh>
    <rPh sb="2" eb="4">
      <t>ショウヒン</t>
    </rPh>
    <rPh sb="4" eb="5">
      <t>ヨウ</t>
    </rPh>
    <rPh sb="5" eb="8">
      <t>ゲンザイリョウ</t>
    </rPh>
    <rPh sb="8" eb="9">
      <t>ヒ</t>
    </rPh>
    <phoneticPr fontId="2"/>
  </si>
  <si>
    <t>←例は削除してください。</t>
    <rPh sb="1" eb="2">
      <t>レイ</t>
    </rPh>
    <rPh sb="3" eb="5">
      <t>サクジョ</t>
    </rPh>
    <phoneticPr fontId="2"/>
  </si>
  <si>
    <t>ばら弁当</t>
    <rPh sb="2" eb="4">
      <t>ベントウ</t>
    </rPh>
    <phoneticPr fontId="2"/>
  </si>
  <si>
    <t>例）販売アドバイザー食事代</t>
    <rPh sb="0" eb="1">
      <t>レイ</t>
    </rPh>
    <rPh sb="2" eb="4">
      <t>ハンバイ</t>
    </rPh>
    <rPh sb="10" eb="13">
      <t>ショクジダイ</t>
    </rPh>
    <phoneticPr fontId="2"/>
  </si>
  <si>
    <t>研究会時の昼食代</t>
    <rPh sb="0" eb="3">
      <t>ケンキュウカイ</t>
    </rPh>
    <rPh sb="3" eb="4">
      <t>ジ</t>
    </rPh>
    <rPh sb="5" eb="7">
      <t>チュウショク</t>
    </rPh>
    <rPh sb="7" eb="8">
      <t>ダイ</t>
    </rPh>
    <phoneticPr fontId="2"/>
  </si>
  <si>
    <t>個</t>
    <rPh sb="0" eb="1">
      <t>コ</t>
    </rPh>
    <phoneticPr fontId="6"/>
  </si>
  <si>
    <t>（ 署名又は記名押印）</t>
    <phoneticPr fontId="2"/>
  </si>
  <si>
    <t>　　　　　年　　 月　　 日</t>
    <phoneticPr fontId="2"/>
  </si>
  <si>
    <t>円</t>
    <rPh sb="0" eb="1">
      <t>エン</t>
    </rPh>
    <phoneticPr fontId="2"/>
  </si>
  <si>
    <t>市民・企業提案型事業　補助交付請求書</t>
    <rPh sb="11" eb="13">
      <t>ホジョ</t>
    </rPh>
    <rPh sb="13" eb="15">
      <t>コウフ</t>
    </rPh>
    <rPh sb="15" eb="18">
      <t>セイキュウショ</t>
    </rPh>
    <phoneticPr fontId="2"/>
  </si>
  <si>
    <t>市民・企業提案型事業補助金として</t>
    <phoneticPr fontId="2"/>
  </si>
  <si>
    <t>農協</t>
    <phoneticPr fontId="2"/>
  </si>
  <si>
    <t>銀行</t>
    <phoneticPr fontId="2"/>
  </si>
  <si>
    <t>信用金庫</t>
    <phoneticPr fontId="2"/>
  </si>
  <si>
    <t>店</t>
    <rPh sb="0" eb="1">
      <t>ミセ</t>
    </rPh>
    <phoneticPr fontId="2"/>
  </si>
  <si>
    <t>請　求　額</t>
    <phoneticPr fontId="2"/>
  </si>
  <si>
    <t>　￥</t>
    <phoneticPr fontId="2"/>
  </si>
  <si>
    <t>（　事　業　名　）</t>
    <rPh sb="2" eb="3">
      <t>コト</t>
    </rPh>
    <rPh sb="4" eb="5">
      <t>ギョウ</t>
    </rPh>
    <rPh sb="6" eb="7">
      <t>メイ</t>
    </rPh>
    <phoneticPr fontId="2"/>
  </si>
  <si>
    <t>１　普通</t>
    <phoneticPr fontId="2"/>
  </si>
  <si>
    <t>世界バラ会議福山大会実行委員長　様</t>
    <phoneticPr fontId="2"/>
  </si>
  <si>
    <t>年</t>
    <rPh sb="0" eb="1">
      <t>ネン</t>
    </rPh>
    <phoneticPr fontId="2"/>
  </si>
  <si>
    <t>事業内容
（事業経過）</t>
    <rPh sb="6" eb="8">
      <t>ジギョウ</t>
    </rPh>
    <rPh sb="8" eb="10">
      <t>ケイカ</t>
    </rPh>
    <phoneticPr fontId="2"/>
  </si>
  <si>
    <t>事業効果
（完成物）</t>
    <rPh sb="6" eb="8">
      <t>カンセイ</t>
    </rPh>
    <rPh sb="8" eb="9">
      <t>ブツ</t>
    </rPh>
    <phoneticPr fontId="2"/>
  </si>
  <si>
    <t>今後の展開</t>
    <phoneticPr fontId="2"/>
  </si>
  <si>
    <t>ターゲット層</t>
    <rPh sb="5" eb="6">
      <t>ソウ</t>
    </rPh>
    <phoneticPr fontId="2"/>
  </si>
  <si>
    <t>（参加者層）</t>
    <phoneticPr fontId="2"/>
  </si>
  <si>
    <t>参加・観覧人数
※新商品開発を除く</t>
    <rPh sb="0" eb="2">
      <t>サンカ</t>
    </rPh>
    <rPh sb="3" eb="5">
      <t>カンラン</t>
    </rPh>
    <rPh sb="9" eb="12">
      <t>シンショウヒン</t>
    </rPh>
    <rPh sb="12" eb="14">
      <t>カイハツ</t>
    </rPh>
    <rPh sb="15" eb="16">
      <t>ノゾ</t>
    </rPh>
    <phoneticPr fontId="2"/>
  </si>
  <si>
    <t>食糧費</t>
    <rPh sb="0" eb="3">
      <t>ショクリョウヒ</t>
    </rPh>
    <phoneticPr fontId="2"/>
  </si>
  <si>
    <t>←適宜行を追加してください。例は削除してください。</t>
    <rPh sb="1" eb="3">
      <t>テキギ</t>
    </rPh>
    <rPh sb="3" eb="4">
      <t>ギョウ</t>
    </rPh>
    <rPh sb="5" eb="7">
      <t>ツイカ</t>
    </rPh>
    <rPh sb="14" eb="15">
      <t>レイ</t>
    </rPh>
    <rPh sb="16" eb="18">
      <t>サクジョ</t>
    </rPh>
    <phoneticPr fontId="2"/>
  </si>
  <si>
    <t>例）参加料収入</t>
    <rPh sb="0" eb="1">
      <t>レイ</t>
    </rPh>
    <rPh sb="2" eb="5">
      <t>サンカリョウ</t>
    </rPh>
    <rPh sb="5" eb="7">
      <t>シュウニュウ</t>
    </rPh>
    <phoneticPr fontId="6"/>
  </si>
  <si>
    <t>参加費　１００人×５００円</t>
    <rPh sb="0" eb="3">
      <t>サンカヒ</t>
    </rPh>
    <rPh sb="7" eb="8">
      <t>ニン</t>
    </rPh>
    <rPh sb="12" eb="13">
      <t>エン</t>
    </rPh>
    <phoneticPr fontId="2"/>
  </si>
  <si>
    <t>人</t>
    <rPh sb="0" eb="1">
      <t>ニン</t>
    </rPh>
    <phoneticPr fontId="2"/>
  </si>
  <si>
    <t>事業収入</t>
    <rPh sb="0" eb="2">
      <t>ジギョウ</t>
    </rPh>
    <rPh sb="2" eb="4">
      <t>シュウニュウ</t>
    </rPh>
    <phoneticPr fontId="2"/>
  </si>
  <si>
    <t>補助金収入</t>
    <rPh sb="0" eb="3">
      <t>ホジョキン</t>
    </rPh>
    <rPh sb="3" eb="5">
      <t>シュウニュウ</t>
    </rPh>
    <phoneticPr fontId="2"/>
  </si>
  <si>
    <t>主な
活動内容</t>
    <rPh sb="0" eb="1">
      <t>オモ</t>
    </rPh>
    <phoneticPr fontId="2"/>
  </si>
  <si>
    <t>(1) 事業計画書（様式2）</t>
    <phoneticPr fontId="2"/>
  </si>
  <si>
    <t>(2) 収支予算書（様式3）</t>
    <phoneticPr fontId="2"/>
  </si>
  <si>
    <t>市民・企業提案型事業　事業内容報告書</t>
    <rPh sb="8" eb="10">
      <t>ジギョウ</t>
    </rPh>
    <rPh sb="11" eb="13">
      <t>ジギョウ</t>
    </rPh>
    <rPh sb="13" eb="15">
      <t>ナイヨウ</t>
    </rPh>
    <rPh sb="15" eb="18">
      <t>ホウコクショ</t>
    </rPh>
    <phoneticPr fontId="2"/>
  </si>
  <si>
    <t>市民・企業提案型事業　収支決算書</t>
    <rPh sb="8" eb="10">
      <t>ジギョウ</t>
    </rPh>
    <rPh sb="11" eb="13">
      <t>シュウシ</t>
    </rPh>
    <rPh sb="13" eb="15">
      <t>ケッサン</t>
    </rPh>
    <rPh sb="15" eb="16">
      <t>ショ</t>
    </rPh>
    <phoneticPr fontId="2"/>
  </si>
  <si>
    <t>※収入・支出の内訳が分かる証拠書類を添付してください。</t>
    <rPh sb="1" eb="3">
      <t>シュウニュウ</t>
    </rPh>
    <rPh sb="4" eb="6">
      <t>シシュツ</t>
    </rPh>
    <rPh sb="7" eb="9">
      <t>ウチワケ</t>
    </rPh>
    <rPh sb="10" eb="11">
      <t>ワ</t>
    </rPh>
    <rPh sb="13" eb="15">
      <t>ショウコ</t>
    </rPh>
    <rPh sb="15" eb="17">
      <t>ショルイ</t>
    </rPh>
    <rPh sb="18" eb="20">
      <t>テンプ</t>
    </rPh>
    <phoneticPr fontId="5"/>
  </si>
  <si>
    <t>※申請時に提出した収支予算書と比較ができるように記入してください。</t>
    <rPh sb="1" eb="3">
      <t>シンセイ</t>
    </rPh>
    <rPh sb="3" eb="4">
      <t>ジ</t>
    </rPh>
    <rPh sb="5" eb="7">
      <t>テイシュツ</t>
    </rPh>
    <rPh sb="9" eb="11">
      <t>シュウシ</t>
    </rPh>
    <rPh sb="11" eb="13">
      <t>ヨサン</t>
    </rPh>
    <rPh sb="13" eb="14">
      <t>ショ</t>
    </rPh>
    <rPh sb="15" eb="17">
      <t>ヒカク</t>
    </rPh>
    <rPh sb="24" eb="26">
      <t>キニュウ</t>
    </rPh>
    <phoneticPr fontId="2"/>
  </si>
  <si>
    <t>※欄内に記載できないときには、別途3(2)と同様の用紙又は任意様式に記載し本様式に添付してください。</t>
    <rPh sb="1" eb="2">
      <t>ラン</t>
    </rPh>
    <rPh sb="2" eb="3">
      <t>ナイ</t>
    </rPh>
    <rPh sb="4" eb="6">
      <t>キサイ</t>
    </rPh>
    <rPh sb="15" eb="17">
      <t>ベット</t>
    </rPh>
    <rPh sb="22" eb="24">
      <t>ドウヨウ</t>
    </rPh>
    <rPh sb="25" eb="27">
      <t>ヨウシ</t>
    </rPh>
    <rPh sb="27" eb="28">
      <t>マタ</t>
    </rPh>
    <rPh sb="29" eb="31">
      <t>ニンイ</t>
    </rPh>
    <rPh sb="31" eb="33">
      <t>ヨウシキ</t>
    </rPh>
    <rPh sb="34" eb="36">
      <t>キサイ</t>
    </rPh>
    <rPh sb="37" eb="38">
      <t>ホン</t>
    </rPh>
    <rPh sb="38" eb="40">
      <t>ヨウシキ</t>
    </rPh>
    <rPh sb="41" eb="43">
      <t>テンプ</t>
    </rPh>
    <phoneticPr fontId="5"/>
  </si>
  <si>
    <t>※実績のある場合のみ記載してください。</t>
    <rPh sb="1" eb="3">
      <t>ジッセキ</t>
    </rPh>
    <phoneticPr fontId="2"/>
  </si>
  <si>
    <t>(1) 収支決算書　　　様式１０</t>
    <phoneticPr fontId="2"/>
  </si>
  <si>
    <t>(2) 事業内容報告書　様式１１</t>
    <phoneticPr fontId="2"/>
  </si>
  <si>
    <t>―</t>
    <phoneticPr fontId="2"/>
  </si>
  <si>
    <t>印</t>
    <rPh sb="0" eb="1">
      <t>イン</t>
    </rPh>
    <phoneticPr fontId="2"/>
  </si>
  <si>
    <t>市民・企業提案型事業補助交付申請書（兼事業支援申請書）</t>
    <rPh sb="14" eb="17">
      <t>シンセイショ</t>
    </rPh>
    <rPh sb="18" eb="19">
      <t>ケン</t>
    </rPh>
    <rPh sb="19" eb="21">
      <t>ジギョウ</t>
    </rPh>
    <rPh sb="21" eb="23">
      <t>シエン</t>
    </rPh>
    <rPh sb="23" eb="26">
      <t>シンセイショ</t>
    </rPh>
    <phoneticPr fontId="2"/>
  </si>
  <si>
    <t>様式２（第６条関係）</t>
    <rPh sb="4" eb="5">
      <t>ダイ</t>
    </rPh>
    <rPh sb="6" eb="7">
      <t>ジョウ</t>
    </rPh>
    <rPh sb="7" eb="9">
      <t>カンケイ</t>
    </rPh>
    <phoneticPr fontId="2"/>
  </si>
  <si>
    <t>様式３（第６条関係）</t>
    <rPh sb="0" eb="2">
      <t>ヨウシキ</t>
    </rPh>
    <rPh sb="4" eb="5">
      <t>ダイ</t>
    </rPh>
    <rPh sb="6" eb="7">
      <t>ジョウ</t>
    </rPh>
    <rPh sb="7" eb="9">
      <t>カンケイ</t>
    </rPh>
    <phoneticPr fontId="5"/>
  </si>
  <si>
    <t>様式５（第６条関係）</t>
    <rPh sb="0" eb="2">
      <t>ヨウシキ</t>
    </rPh>
    <rPh sb="4" eb="5">
      <t>ダイ</t>
    </rPh>
    <rPh sb="6" eb="7">
      <t>ジョウ</t>
    </rPh>
    <rPh sb="7" eb="9">
      <t>カンケイ</t>
    </rPh>
    <phoneticPr fontId="2"/>
  </si>
  <si>
    <t>様式７（第９条関係）</t>
    <rPh sb="4" eb="5">
      <t>ダイ</t>
    </rPh>
    <rPh sb="6" eb="7">
      <t>ジョウ</t>
    </rPh>
    <rPh sb="7" eb="9">
      <t>カンケイ</t>
    </rPh>
    <phoneticPr fontId="2"/>
  </si>
  <si>
    <t>様式９（第１０条関係）</t>
    <rPh sb="4" eb="5">
      <t>ダイ</t>
    </rPh>
    <rPh sb="7" eb="8">
      <t>ジョウ</t>
    </rPh>
    <rPh sb="8" eb="10">
      <t>カンケイ</t>
    </rPh>
    <phoneticPr fontId="2"/>
  </si>
  <si>
    <t>様式１０（第１０条関係）</t>
    <rPh sb="0" eb="2">
      <t>ヨウシキ</t>
    </rPh>
    <rPh sb="5" eb="6">
      <t>ダイ</t>
    </rPh>
    <rPh sb="8" eb="9">
      <t>ジョウ</t>
    </rPh>
    <rPh sb="9" eb="11">
      <t>カンケイ</t>
    </rPh>
    <phoneticPr fontId="5"/>
  </si>
  <si>
    <t>様式１１（第１０条関係）</t>
    <rPh sb="0" eb="2">
      <t>ヨウシキ</t>
    </rPh>
    <rPh sb="5" eb="6">
      <t>ダイ</t>
    </rPh>
    <rPh sb="8" eb="9">
      <t>ジョウ</t>
    </rPh>
    <rPh sb="9" eb="11">
      <t>カンケイ</t>
    </rPh>
    <phoneticPr fontId="2"/>
  </si>
  <si>
    <t>年</t>
    <rPh sb="0" eb="1">
      <t>ネン</t>
    </rPh>
    <phoneticPr fontId="2"/>
  </si>
  <si>
    <t>参加費/販売単価</t>
    <rPh sb="4" eb="6">
      <t>ハンバイ</t>
    </rPh>
    <rPh sb="6" eb="8">
      <t>タンカ</t>
    </rPh>
    <phoneticPr fontId="2"/>
  </si>
  <si>
    <t>様式１の１及び２をチェックすると，参考数字を反映します。</t>
    <rPh sb="0" eb="2">
      <t>ヨウシキ</t>
    </rPh>
    <rPh sb="5" eb="6">
      <t>オヨ</t>
    </rPh>
    <rPh sb="17" eb="19">
      <t>サンコウ</t>
    </rPh>
    <rPh sb="19" eb="21">
      <t>スウジ</t>
    </rPh>
    <rPh sb="22" eb="24">
      <t>ハンエイ</t>
    </rPh>
    <phoneticPr fontId="2"/>
  </si>
  <si>
    <t>様式１（第６条関係）</t>
    <rPh sb="0" eb="2">
      <t>ヨウシキ</t>
    </rPh>
    <rPh sb="4" eb="5">
      <t>ダイ</t>
    </rPh>
    <rPh sb="6" eb="7">
      <t>ジョウ</t>
    </rPh>
    <rPh sb="7" eb="9">
      <t>カンケイ</t>
    </rPh>
    <phoneticPr fontId="2"/>
  </si>
  <si>
    <t>様式１３（第１２条関係）</t>
    <rPh sb="5" eb="6">
      <t>ダイ</t>
    </rPh>
    <rPh sb="8" eb="9">
      <t>ジョウ</t>
    </rPh>
    <rPh sb="9" eb="11">
      <t>カンケイ</t>
    </rPh>
    <phoneticPr fontId="2"/>
  </si>
  <si>
    <t>収入合計</t>
    <phoneticPr fontId="6"/>
  </si>
  <si>
    <t>(a)小　計</t>
    <phoneticPr fontId="2"/>
  </si>
  <si>
    <t>(b)小　計</t>
    <phoneticPr fontId="2"/>
  </si>
  <si>
    <t>支出合計   (a)＋(b)</t>
    <phoneticPr fontId="2"/>
  </si>
  <si>
    <t>＠</t>
    <phoneticPr fontId="2"/>
  </si>
  <si>
    <t xml:space="preserve"> （中止・</t>
    <rPh sb="2" eb="4">
      <t>チュウシ</t>
    </rPh>
    <phoneticPr fontId="2"/>
  </si>
  <si>
    <t>（イベントの場合</t>
    <rPh sb="6" eb="8">
      <t>バアイ</t>
    </rPh>
    <phoneticPr fontId="2"/>
  </si>
  <si>
    <t>　　 無料　　　　 有料）</t>
    <phoneticPr fontId="2"/>
  </si>
  <si>
    <t>(a)小　計</t>
    <phoneticPr fontId="2"/>
  </si>
  <si>
    <t>(b)小　計</t>
    <phoneticPr fontId="2"/>
  </si>
  <si>
    <t>支出合計   (a)＋(b)</t>
    <phoneticPr fontId="2"/>
  </si>
  <si>
    <t>← 〇〇〇〇／〇〇／〇〇 の形で入力してください。</t>
    <rPh sb="14" eb="15">
      <t>カタチ</t>
    </rPh>
    <rPh sb="16" eb="18">
      <t>ニュウリョク</t>
    </rPh>
    <phoneticPr fontId="2"/>
  </si>
  <si>
    <t>← 〇〇〇〇/〇〇/〇〇の形で入力してください。</t>
    <rPh sb="13" eb="14">
      <t>カタチ</t>
    </rPh>
    <rPh sb="15" eb="17">
      <t>ニュウリョク</t>
    </rPh>
    <phoneticPr fontId="2"/>
  </si>
  <si>
    <t>市民・企業提案型事業補助交付要綱第６条の規定により、次のとおり補助金の交付を申請します。</t>
    <rPh sb="0" eb="2">
      <t>シミン</t>
    </rPh>
    <rPh sb="3" eb="5">
      <t>キギョウ</t>
    </rPh>
    <rPh sb="5" eb="8">
      <t>テイアンガタ</t>
    </rPh>
    <rPh sb="8" eb="10">
      <t>ジギョウ</t>
    </rPh>
    <rPh sb="10" eb="12">
      <t>ホジョ</t>
    </rPh>
    <rPh sb="12" eb="14">
      <t>コウフ</t>
    </rPh>
    <rPh sb="14" eb="16">
      <t>ヨウコウ</t>
    </rPh>
    <rPh sb="16" eb="17">
      <t>ダイ</t>
    </rPh>
    <rPh sb="18" eb="19">
      <t>ジョウ</t>
    </rPh>
    <rPh sb="20" eb="22">
      <t>キテイ</t>
    </rPh>
    <rPh sb="26" eb="27">
      <t>ツギ</t>
    </rPh>
    <rPh sb="31" eb="34">
      <t>ホジョキン</t>
    </rPh>
    <rPh sb="35" eb="37">
      <t>コウフ</t>
    </rPh>
    <rPh sb="38" eb="40">
      <t>シンセイ</t>
    </rPh>
    <phoneticPr fontId="2"/>
  </si>
  <si>
    <t>2024年（令和6年）</t>
    <phoneticPr fontId="2"/>
  </si>
  <si>
    <t>市民・企業提案型事業　事業実績報告書</t>
    <rPh sb="8" eb="10">
      <t>ジギョウ</t>
    </rPh>
    <rPh sb="13" eb="15">
      <t>ジッセキ</t>
    </rPh>
    <rPh sb="15" eb="17">
      <t>ホウコク</t>
    </rPh>
    <phoneticPr fontId="2"/>
  </si>
  <si>
    <t>様式４（第２条、第６条関係）</t>
    <rPh sb="4" eb="5">
      <t>ダイ</t>
    </rPh>
    <rPh sb="6" eb="7">
      <t>ジョウ</t>
    </rPh>
    <rPh sb="8" eb="9">
      <t>ダイ</t>
    </rPh>
    <rPh sb="10" eb="11">
      <t>ジョウ</t>
    </rPh>
    <rPh sb="11" eb="13">
      <t>カンケイ</t>
    </rPh>
    <phoneticPr fontId="2"/>
  </si>
  <si>
    <t xml:space="preserve">私は、第20回世界バラ会議福山大会2025及びRose Expo FUKUYAMA 2025市民・企業提案型事業補助交付要綱の申請条件を全て理解した上で申請し、申請書及び添付書類に記入した事項について、全て相違ないことを誓約します。
</t>
    <rPh sb="60" eb="62">
      <t>ヨウコウ</t>
    </rPh>
    <phoneticPr fontId="2"/>
  </si>
  <si>
    <t xml:space="preserve">私は、市税その他、福山市に対して納期限が到来している債務はありません。
</t>
    <rPh sb="9" eb="11">
      <t>フクヤマ</t>
    </rPh>
    <phoneticPr fontId="2"/>
  </si>
  <si>
    <t xml:space="preserve">福山市暴力団排除条例第2条第2項に規定する暴力団、構成員に福山市暴力団排除条例第2条第3項に規定する暴力団員等を含む事業者又は団体等、暴力団等反社会的勢力との関係を有する団体ではありません。
</t>
  </si>
  <si>
    <t xml:space="preserve">世界バラ会議福山大会実行委員会が補助対象者に関する確認を行うにあたり、必要があるときは、申請書に記入した項目並びに納入状況等について調査することに同意します。
</t>
    <rPh sb="0" eb="2">
      <t>セカイ</t>
    </rPh>
    <rPh sb="4" eb="6">
      <t>カイギ</t>
    </rPh>
    <rPh sb="6" eb="8">
      <t>フクヤマ</t>
    </rPh>
    <rPh sb="8" eb="10">
      <t>タイカイ</t>
    </rPh>
    <rPh sb="10" eb="12">
      <t>ジッコウ</t>
    </rPh>
    <rPh sb="12" eb="15">
      <t>イインカイ</t>
    </rPh>
    <rPh sb="22" eb="23">
      <t>カン</t>
    </rPh>
    <phoneticPr fontId="2"/>
  </si>
  <si>
    <t xml:space="preserve">上記のことについて、事実と相違することが判明した場合には、当該事実に関して世界バラ会議福山大会実行委員会が行う一切の措置について異議の申立てを行いません。
</t>
    <rPh sb="37" eb="39">
      <t>セカイ</t>
    </rPh>
    <rPh sb="41" eb="43">
      <t>カイギ</t>
    </rPh>
    <rPh sb="43" eb="45">
      <t>フクヤマ</t>
    </rPh>
    <rPh sb="45" eb="47">
      <t>タイカイ</t>
    </rPh>
    <rPh sb="47" eb="49">
      <t>ジッコウ</t>
    </rPh>
    <rPh sb="49" eb="52">
      <t>イインカイ</t>
    </rPh>
    <phoneticPr fontId="2"/>
  </si>
  <si>
    <t>※収集した個人情報の利用は本事業に限定し、適切に取り扱います。</t>
    <phoneticPr fontId="2"/>
  </si>
  <si>
    <t>※担当者連絡先欄は、連絡先が代表者と違う場合のみ記載してください。</t>
    <phoneticPr fontId="2"/>
  </si>
  <si>
    <t>市民・企業提案型事業補助交付要綱第９条の規定により、補助対象事業（又は支援対象事業）の</t>
    <rPh sb="16" eb="17">
      <t>ダイ</t>
    </rPh>
    <rPh sb="18" eb="19">
      <t>ジョウ</t>
    </rPh>
    <rPh sb="33" eb="34">
      <t>マタ</t>
    </rPh>
    <rPh sb="35" eb="37">
      <t>シエン</t>
    </rPh>
    <rPh sb="37" eb="39">
      <t>タイショウ</t>
    </rPh>
    <rPh sb="39" eb="41">
      <t>ジギョウ</t>
    </rPh>
    <phoneticPr fontId="2"/>
  </si>
  <si>
    <t>「市民・企業提案型事業」を次のとおり実施したので、関係書類を添えて報告します。</t>
    <rPh sb="13" eb="14">
      <t>ツギ</t>
    </rPh>
    <rPh sb="18" eb="20">
      <t>ジッシ</t>
    </rPh>
    <rPh sb="25" eb="27">
      <t>カンケイ</t>
    </rPh>
    <rPh sb="27" eb="29">
      <t>ショルイ</t>
    </rPh>
    <rPh sb="30" eb="31">
      <t>ソ</t>
    </rPh>
    <rPh sb="33" eb="35">
      <t>ホウコク</t>
    </rPh>
    <phoneticPr fontId="2"/>
  </si>
  <si>
    <t>を完了しましたので、次のとおり請求します。</t>
  </si>
  <si>
    <t>※世界バラ会議福山大会実行委員会からの補助金
　事業費及び収入金額を入力後、下方の目安を参照。</t>
    <rPh sb="1" eb="3">
      <t>セカイ</t>
    </rPh>
    <rPh sb="5" eb="7">
      <t>カイギ</t>
    </rPh>
    <rPh sb="7" eb="9">
      <t>フクヤマ</t>
    </rPh>
    <rPh sb="9" eb="11">
      <t>タイカイ</t>
    </rPh>
    <rPh sb="11" eb="13">
      <t>ジッコウ</t>
    </rPh>
    <rPh sb="13" eb="16">
      <t>イインカイ</t>
    </rPh>
    <rPh sb="19" eb="22">
      <t>ホジョキン</t>
    </rPh>
    <rPh sb="24" eb="27">
      <t>ジギョウヒ</t>
    </rPh>
    <rPh sb="27" eb="28">
      <t>オヨ</t>
    </rPh>
    <rPh sb="29" eb="31">
      <t>シュウニュウ</t>
    </rPh>
    <rPh sb="31" eb="33">
      <t>キンガク</t>
    </rPh>
    <rPh sb="34" eb="36">
      <t>ニュウリョク</t>
    </rPh>
    <rPh sb="36" eb="37">
      <t>ゴ</t>
    </rPh>
    <rPh sb="38" eb="40">
      <t>カホウ</t>
    </rPh>
    <rPh sb="41" eb="43">
      <t>メヤス</t>
    </rPh>
    <rPh sb="44" eb="46">
      <t>サンショウ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</si>
</sst>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Red]\-#,##0"/>
    <numFmt numFmtId="177" formatCode="#,##0&quot;円/人&quot;"/>
    <numFmt numFmtId="178" formatCode="yyyy&quot;年&quot;m&quot;月&quot;d&quot;日&quot;;@"/>
  </numFmts>
  <fonts count="36"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游ゴシック"/>
      <family val="2"/>
      <scheme val="minor"/>
    </font>
    <font>
      <sz val="11"/>
      <color theme="1"/>
      <name val="ＭＳ Ｐゴシック"/>
      <family val="3"/>
      <charset val="128"/>
    </font>
    <font>
      <sz val="6"/>
      <name val="ＭＳ Ｐゴシック"/>
      <family val="3"/>
      <charset val="128"/>
    </font>
    <font>
      <sz val="6"/>
      <name val="游ゴシック"/>
      <family val="2"/>
      <charset val="128"/>
      <scheme val="minor"/>
    </font>
    <font>
      <sz val="9"/>
      <color theme="1"/>
      <name val="ＭＳ 明朝"/>
      <family val="1"/>
      <charset val="128"/>
    </font>
    <font>
      <sz val="9"/>
      <color theme="1"/>
      <name val="游ゴシック"/>
      <family val="2"/>
      <charset val="128"/>
      <scheme val="minor"/>
    </font>
    <font>
      <sz val="9"/>
      <color theme="1"/>
      <name val="游ゴシック"/>
      <family val="2"/>
      <scheme val="minor"/>
    </font>
    <font>
      <sz val="9"/>
      <color rgb="FF000000"/>
      <name val="ＭＳ 明朝"/>
      <family val="1"/>
      <charset val="128"/>
    </font>
    <font>
      <b/>
      <sz val="9"/>
      <color rgb="FF000000"/>
      <name val="ＭＳ 明朝"/>
      <family val="1"/>
      <charset val="128"/>
    </font>
    <font>
      <sz val="8"/>
      <color rgb="FF000000"/>
      <name val="ＭＳ 明朝"/>
      <family val="1"/>
      <charset val="128"/>
    </font>
    <font>
      <sz val="12"/>
      <color theme="1"/>
      <name val="游明朝"/>
      <family val="1"/>
      <charset val="128"/>
    </font>
    <font>
      <sz val="10"/>
      <color theme="1"/>
      <name val="ＭＳ Ｐ明朝"/>
      <family val="1"/>
      <charset val="128"/>
    </font>
    <font>
      <b/>
      <sz val="10"/>
      <color theme="1"/>
      <name val="ＭＳ Ｐ明朝"/>
      <family val="1"/>
      <charset val="128"/>
    </font>
    <font>
      <sz val="11"/>
      <color theme="1"/>
      <name val="游明朝"/>
      <family val="1"/>
      <charset val="128"/>
    </font>
    <font>
      <b/>
      <sz val="8"/>
      <color theme="1"/>
      <name val="ＭＳ Ｐ明朝"/>
      <family val="1"/>
      <charset val="128"/>
    </font>
    <font>
      <sz val="8"/>
      <color theme="1"/>
      <name val="HGPｺﾞｼｯｸM"/>
      <family val="3"/>
      <charset val="128"/>
    </font>
    <font>
      <sz val="12"/>
      <color theme="1"/>
      <name val="ＭＳ 明朝"/>
      <family val="1"/>
      <charset val="128"/>
    </font>
    <font>
      <sz val="10"/>
      <color theme="1"/>
      <name val="ＭＳ 明朝"/>
      <family val="1"/>
      <charset val="128"/>
    </font>
    <font>
      <sz val="8"/>
      <color theme="1"/>
      <name val="ＭＳ 明朝"/>
      <family val="1"/>
      <charset val="128"/>
    </font>
    <font>
      <sz val="10"/>
      <color theme="0" tint="-0.34998626667073579"/>
      <name val="ＭＳ Ｐ明朝"/>
      <family val="1"/>
      <charset val="128"/>
    </font>
    <font>
      <sz val="10"/>
      <color theme="1"/>
      <name val="游ゴシック"/>
      <family val="2"/>
      <scheme val="minor"/>
    </font>
    <font>
      <b/>
      <sz val="10"/>
      <color theme="1"/>
      <name val="ＭＳ 明朝"/>
      <family val="1"/>
      <charset val="128"/>
    </font>
    <font>
      <sz val="10"/>
      <color theme="1"/>
      <name val="Century"/>
      <family val="1"/>
    </font>
    <font>
      <sz val="10"/>
      <name val="ＭＳ 明朝"/>
      <family val="1"/>
      <charset val="128"/>
    </font>
    <font>
      <b/>
      <sz val="10"/>
      <name val="ＭＳ 明朝"/>
      <family val="1"/>
      <charset val="128"/>
    </font>
    <font>
      <sz val="12"/>
      <name val="ＭＳ 明朝"/>
      <family val="1"/>
      <charset val="128"/>
    </font>
    <font>
      <b/>
      <sz val="12"/>
      <name val="ＭＳ 明朝"/>
      <family val="1"/>
      <charset val="128"/>
    </font>
    <font>
      <u/>
      <sz val="10"/>
      <color theme="1"/>
      <name val="ＭＳ 明朝"/>
      <family val="1"/>
      <charset val="128"/>
    </font>
    <font>
      <b/>
      <sz val="10"/>
      <color theme="1"/>
      <name val="游ゴシック"/>
      <family val="3"/>
      <charset val="128"/>
      <scheme val="minor"/>
    </font>
    <font>
      <b/>
      <sz val="12"/>
      <color theme="1"/>
      <name val="游ゴシック"/>
      <family val="3"/>
      <charset val="128"/>
      <scheme val="minor"/>
    </font>
    <font>
      <sz val="9"/>
      <color theme="1"/>
      <name val="ＭＳ Ｐ明朝"/>
      <family val="1"/>
      <charset val="128"/>
    </font>
    <font>
      <b/>
      <sz val="11"/>
      <color theme="1"/>
      <name val="游明朝"/>
      <family val="1"/>
      <charset val="128"/>
    </font>
    <font>
      <b/>
      <sz val="16"/>
      <color theme="1"/>
      <name val="游明朝"/>
      <family val="1"/>
      <charset val="128"/>
    </font>
  </fonts>
  <fills count="5">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rgb="FFF3FFFF"/>
        <bgColor indexed="64"/>
      </patternFill>
    </fill>
  </fills>
  <borders count="10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rgb="FF000000"/>
      </bottom>
      <diagonal/>
    </border>
    <border>
      <left/>
      <right style="thin">
        <color rgb="FF000000"/>
      </right>
      <top style="medium">
        <color indexed="64"/>
      </top>
      <bottom style="dotted">
        <color rgb="FF000000"/>
      </bottom>
      <diagonal/>
    </border>
    <border>
      <left style="thin">
        <color rgb="FF000000"/>
      </left>
      <right style="thin">
        <color rgb="FF000000"/>
      </right>
      <top style="thin">
        <color rgb="FF000000"/>
      </top>
      <bottom style="dotted">
        <color rgb="FF000000"/>
      </bottom>
      <diagonal/>
    </border>
    <border>
      <left style="thin">
        <color rgb="FF000000"/>
      </left>
      <right style="medium">
        <color indexed="64"/>
      </right>
      <top style="thin">
        <color rgb="FF000000"/>
      </top>
      <bottom style="dotted">
        <color rgb="FF000000"/>
      </bottom>
      <diagonal/>
    </border>
    <border>
      <left style="medium">
        <color indexed="64"/>
      </left>
      <right style="thin">
        <color indexed="64"/>
      </right>
      <top/>
      <bottom/>
      <diagonal/>
    </border>
    <border>
      <left style="thin">
        <color indexed="64"/>
      </left>
      <right style="thin">
        <color indexed="64"/>
      </right>
      <top style="dotted">
        <color rgb="FF000000"/>
      </top>
      <bottom style="dotted">
        <color rgb="FF000000"/>
      </bottom>
      <diagonal/>
    </border>
    <border>
      <left style="thin">
        <color indexed="64"/>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medium">
        <color indexed="64"/>
      </right>
      <top style="dotted">
        <color rgb="FF000000"/>
      </top>
      <bottom style="dotted">
        <color rgb="FF000000"/>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double">
        <color rgb="FF000000"/>
      </bottom>
      <diagonal/>
    </border>
    <border>
      <left style="thin">
        <color rgb="FF000000"/>
      </left>
      <right style="thin">
        <color rgb="FF000000"/>
      </right>
      <top style="dotted">
        <color indexed="64"/>
      </top>
      <bottom style="double">
        <color indexed="64"/>
      </bottom>
      <diagonal/>
    </border>
    <border>
      <left style="thin">
        <color rgb="FF000000"/>
      </left>
      <right style="medium">
        <color indexed="64"/>
      </right>
      <top style="dotted">
        <color indexed="64"/>
      </top>
      <bottom style="double">
        <color rgb="FF000000"/>
      </bottom>
      <diagonal/>
    </border>
    <border>
      <left style="medium">
        <color indexed="64"/>
      </left>
      <right/>
      <top style="double">
        <color rgb="FF000000"/>
      </top>
      <bottom style="medium">
        <color indexed="64"/>
      </bottom>
      <diagonal/>
    </border>
    <border>
      <left/>
      <right/>
      <top style="double">
        <color rgb="FF000000"/>
      </top>
      <bottom style="medium">
        <color indexed="64"/>
      </bottom>
      <diagonal/>
    </border>
    <border>
      <left/>
      <right style="thin">
        <color rgb="FF000000"/>
      </right>
      <top style="double">
        <color rgb="FF000000"/>
      </top>
      <bottom style="medium">
        <color indexed="64"/>
      </bottom>
      <diagonal/>
    </border>
    <border>
      <left style="thin">
        <color rgb="FF000000"/>
      </left>
      <right style="thin">
        <color rgb="FF000000"/>
      </right>
      <top/>
      <bottom style="medium">
        <color indexed="64"/>
      </bottom>
      <diagonal/>
    </border>
    <border diagonalUp="1">
      <left style="thin">
        <color rgb="FF000000"/>
      </left>
      <right style="medium">
        <color indexed="64"/>
      </right>
      <top style="double">
        <color rgb="FF000000"/>
      </top>
      <bottom style="medium">
        <color indexed="64"/>
      </bottom>
      <diagonal style="thin">
        <color rgb="FF000000"/>
      </diagonal>
    </border>
    <border>
      <left style="medium">
        <color indexed="64"/>
      </left>
      <right style="thin">
        <color indexed="64"/>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dotted">
        <color rgb="FF000000"/>
      </bottom>
      <diagonal/>
    </border>
    <border>
      <left style="thin">
        <color rgb="FF000000"/>
      </left>
      <right style="thin">
        <color rgb="FF000000"/>
      </right>
      <top/>
      <bottom style="dotted">
        <color rgb="FF000000"/>
      </bottom>
      <diagonal/>
    </border>
    <border>
      <left style="thin">
        <color rgb="FF000000"/>
      </left>
      <right style="medium">
        <color indexed="64"/>
      </right>
      <top style="medium">
        <color indexed="64"/>
      </top>
      <bottom style="dotted">
        <color rgb="FF000000"/>
      </bottom>
      <diagonal/>
    </border>
    <border>
      <left style="medium">
        <color indexed="64"/>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rgb="FF000000"/>
      </left>
      <right style="medium">
        <color indexed="64"/>
      </right>
      <top style="thin">
        <color rgb="FF000000"/>
      </top>
      <bottom style="thin">
        <color rgb="FF000000"/>
      </bottom>
      <diagonal style="thin">
        <color rgb="FF000000"/>
      </diagonal>
    </border>
    <border>
      <left/>
      <right style="thin">
        <color rgb="FF000000"/>
      </right>
      <top style="thin">
        <color rgb="FF000000"/>
      </top>
      <bottom/>
      <diagonal/>
    </border>
    <border>
      <left style="thin">
        <color rgb="FF000000"/>
      </left>
      <right style="thin">
        <color rgb="FF000000"/>
      </right>
      <top style="thin">
        <color rgb="FF000000"/>
      </top>
      <bottom style="dotted">
        <color indexed="64"/>
      </bottom>
      <diagonal/>
    </border>
    <border>
      <left style="thin">
        <color rgb="FF000000"/>
      </left>
      <right style="medium">
        <color indexed="64"/>
      </right>
      <top style="thin">
        <color rgb="FF000000"/>
      </top>
      <bottom style="dotted">
        <color indexed="64"/>
      </bottom>
      <diagonal/>
    </border>
    <border>
      <left/>
      <right style="thin">
        <color rgb="FF000000"/>
      </right>
      <top/>
      <bottom/>
      <diagonal/>
    </border>
    <border>
      <left style="thin">
        <color rgb="FF000000"/>
      </left>
      <right style="medium">
        <color indexed="64"/>
      </right>
      <top/>
      <bottom style="dotted">
        <color rgb="FF000000"/>
      </bottom>
      <diagonal/>
    </border>
    <border>
      <left style="medium">
        <color indexed="64"/>
      </left>
      <right style="thin">
        <color indexed="64"/>
      </right>
      <top style="thin">
        <color rgb="FF000000"/>
      </top>
      <bottom/>
      <diagonal/>
    </border>
    <border>
      <left style="thin">
        <color rgb="FF000000"/>
      </left>
      <right style="thin">
        <color rgb="FF000000"/>
      </right>
      <top/>
      <bottom/>
      <diagonal/>
    </border>
    <border>
      <left style="thin">
        <color rgb="FF000000"/>
      </left>
      <right style="medium">
        <color indexed="64"/>
      </right>
      <top/>
      <bottom/>
      <diagonal/>
    </border>
    <border>
      <left/>
      <right style="thin">
        <color rgb="FF000000"/>
      </right>
      <top/>
      <bottom style="double">
        <color rgb="FF000000"/>
      </bottom>
      <diagonal/>
    </border>
    <border>
      <left style="thin">
        <color rgb="FF000000"/>
      </left>
      <right style="thin">
        <color rgb="FF000000"/>
      </right>
      <top style="thin">
        <color rgb="FF000000"/>
      </top>
      <bottom/>
      <diagonal/>
    </border>
    <border diagonalUp="1">
      <left style="thin">
        <color rgb="FF000000"/>
      </left>
      <right style="medium">
        <color indexed="64"/>
      </right>
      <top style="thin">
        <color rgb="FF000000"/>
      </top>
      <bottom/>
      <diagonal style="thin">
        <color rgb="FF000000"/>
      </diagonal>
    </border>
    <border>
      <left style="medium">
        <color indexed="64"/>
      </left>
      <right style="thin">
        <color rgb="FF000000"/>
      </right>
      <top/>
      <bottom style="medium">
        <color indexed="64"/>
      </bottom>
      <diagonal/>
    </border>
    <border>
      <left style="thin">
        <color rgb="FF000000"/>
      </left>
      <right style="thin">
        <color rgb="FF000000"/>
      </right>
      <top style="double">
        <color rgb="FF000000"/>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dotted">
        <color indexed="64"/>
      </top>
      <bottom style="double">
        <color rgb="FF000000"/>
      </bottom>
      <diagonal/>
    </border>
    <border>
      <left/>
      <right style="thin">
        <color rgb="FF000000"/>
      </right>
      <top style="dotted">
        <color indexed="64"/>
      </top>
      <bottom style="double">
        <color rgb="FF000000"/>
      </bottom>
      <diagonal/>
    </border>
    <border>
      <left style="medium">
        <color indexed="64"/>
      </left>
      <right style="medium">
        <color indexed="64"/>
      </right>
      <top style="medium">
        <color indexed="64"/>
      </top>
      <bottom style="mediumDashed">
        <color indexed="64"/>
      </bottom>
      <diagonal/>
    </border>
    <border>
      <left/>
      <right style="medium">
        <color indexed="64"/>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bottom style="mediumDashed">
        <color indexed="64"/>
      </bottom>
      <diagonal/>
    </border>
    <border>
      <left style="medium">
        <color indexed="64"/>
      </left>
      <right/>
      <top style="medium">
        <color indexed="64"/>
      </top>
      <bottom style="mediumDashed">
        <color indexed="64"/>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right/>
      <top style="hair">
        <color indexed="64"/>
      </top>
      <bottom/>
      <diagonal/>
    </border>
    <border>
      <left/>
      <right/>
      <top style="medium">
        <color indexed="64"/>
      </top>
      <bottom style="hair">
        <color indexed="64"/>
      </bottom>
      <diagonal/>
    </border>
    <border>
      <left/>
      <right/>
      <top style="hair">
        <color indexed="64"/>
      </top>
      <bottom style="medium">
        <color indexed="64"/>
      </bottom>
      <diagonal/>
    </border>
    <border>
      <left/>
      <right style="medium">
        <color indexed="64"/>
      </right>
      <top/>
      <bottom style="dotted">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thin">
        <color rgb="FF000000"/>
      </top>
      <bottom style="double">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5">
    <xf numFmtId="0" fontId="0" fillId="0" borderId="0"/>
    <xf numFmtId="38" fontId="3" fillId="0" borderId="0" applyFont="0" applyFill="0" applyBorder="0" applyAlignment="0" applyProtection="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cellStyleXfs>
  <cellXfs count="453">
    <xf numFmtId="0" fontId="0" fillId="0" borderId="0" xfId="0"/>
    <xf numFmtId="0" fontId="7" fillId="0" borderId="0" xfId="2" applyFont="1">
      <alignment vertical="center"/>
    </xf>
    <xf numFmtId="0" fontId="8"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9" fillId="0" borderId="0" xfId="0" applyFont="1" applyAlignment="1">
      <alignment vertical="center"/>
    </xf>
    <xf numFmtId="0" fontId="7" fillId="0" borderId="6" xfId="0" applyFont="1" applyBorder="1" applyAlignment="1">
      <alignment horizontal="left" vertical="center"/>
    </xf>
    <xf numFmtId="0" fontId="10" fillId="0" borderId="16" xfId="2" applyFont="1" applyBorder="1" applyAlignment="1">
      <alignment horizontal="center" vertical="center" wrapText="1"/>
    </xf>
    <xf numFmtId="0" fontId="9" fillId="0" borderId="0" xfId="0" applyFont="1" applyAlignment="1">
      <alignment vertical="center" wrapText="1"/>
    </xf>
    <xf numFmtId="38" fontId="8" fillId="0" borderId="0" xfId="1" applyFont="1" applyAlignment="1"/>
    <xf numFmtId="0" fontId="10" fillId="0" borderId="36" xfId="2" applyFont="1" applyBorder="1" applyAlignment="1">
      <alignment horizontal="justify" vertical="center" wrapText="1"/>
    </xf>
    <xf numFmtId="0" fontId="10" fillId="0" borderId="46" xfId="2" applyFont="1" applyBorder="1" applyAlignment="1">
      <alignment horizontal="center" vertical="center" wrapText="1"/>
    </xf>
    <xf numFmtId="0" fontId="10" fillId="0" borderId="47" xfId="2" applyFont="1" applyBorder="1" applyAlignment="1">
      <alignment horizontal="justify" vertical="center" wrapText="1"/>
    </xf>
    <xf numFmtId="0" fontId="10" fillId="0" borderId="57" xfId="2" applyFont="1" applyBorder="1" applyAlignment="1">
      <alignment horizontal="center" vertical="center" wrapText="1"/>
    </xf>
    <xf numFmtId="0" fontId="10" fillId="0" borderId="58" xfId="2" applyFont="1" applyBorder="1" applyAlignment="1">
      <alignment horizontal="justify" vertical="center" wrapText="1"/>
    </xf>
    <xf numFmtId="38" fontId="10" fillId="0" borderId="46" xfId="1" applyFont="1" applyBorder="1" applyAlignment="1">
      <alignment vertical="center" wrapText="1"/>
    </xf>
    <xf numFmtId="38" fontId="10" fillId="0" borderId="57" xfId="1" applyFont="1" applyBorder="1" applyAlignment="1">
      <alignment horizontal="right" vertical="center" wrapText="1"/>
    </xf>
    <xf numFmtId="0" fontId="10" fillId="0" borderId="15" xfId="2" applyFont="1" applyBorder="1" applyAlignment="1">
      <alignment horizontal="center" vertical="center" wrapText="1"/>
    </xf>
    <xf numFmtId="0" fontId="14" fillId="0" borderId="0" xfId="0" applyFont="1"/>
    <xf numFmtId="0" fontId="14" fillId="0" borderId="0" xfId="0" applyFont="1" applyAlignment="1">
      <alignment vertical="center"/>
    </xf>
    <xf numFmtId="0" fontId="14" fillId="0" borderId="0" xfId="0" applyFont="1" applyAlignment="1">
      <alignment horizontal="right" vertical="center"/>
    </xf>
    <xf numFmtId="0" fontId="14" fillId="0" borderId="1" xfId="0" applyFont="1" applyFill="1" applyBorder="1" applyAlignment="1" applyProtection="1">
      <alignment vertical="center"/>
      <protection locked="0"/>
    </xf>
    <xf numFmtId="0" fontId="14" fillId="0" borderId="1" xfId="0" applyFont="1" applyBorder="1" applyAlignment="1" applyProtection="1">
      <alignment vertical="center"/>
      <protection locked="0"/>
    </xf>
    <xf numFmtId="0" fontId="14" fillId="0" borderId="0" xfId="0" applyFont="1" applyAlignment="1">
      <alignment horizontal="left" indent="1"/>
    </xf>
    <xf numFmtId="0" fontId="14" fillId="0" borderId="6" xfId="0" applyFont="1" applyBorder="1" applyAlignment="1">
      <alignment horizontal="distributed" wrapText="1"/>
    </xf>
    <xf numFmtId="0" fontId="14" fillId="0" borderId="6" xfId="0" applyFont="1" applyBorder="1" applyAlignment="1">
      <alignment horizontal="distributed"/>
    </xf>
    <xf numFmtId="0" fontId="14" fillId="0" borderId="0" xfId="0" applyFont="1" applyAlignment="1">
      <alignment horizontal="distributed"/>
    </xf>
    <xf numFmtId="0" fontId="14" fillId="0" borderId="0" xfId="0" applyFont="1" applyAlignment="1">
      <alignment horizontal="left" vertical="center" indent="1"/>
    </xf>
    <xf numFmtId="0" fontId="15" fillId="0" borderId="0" xfId="0" applyFont="1"/>
    <xf numFmtId="0" fontId="15" fillId="0" borderId="0" xfId="0" applyFont="1" applyAlignment="1">
      <alignment horizontal="left" indent="4"/>
    </xf>
    <xf numFmtId="0" fontId="14" fillId="0" borderId="0" xfId="0" applyFont="1" applyBorder="1"/>
    <xf numFmtId="0" fontId="14" fillId="0" borderId="0" xfId="0" applyFont="1" applyAlignment="1">
      <alignment horizontal="left" vertical="top"/>
    </xf>
    <xf numFmtId="0" fontId="14" fillId="0" borderId="3" xfId="0" applyFont="1" applyBorder="1"/>
    <xf numFmtId="0" fontId="14" fillId="0" borderId="6" xfId="0" applyFont="1" applyBorder="1"/>
    <xf numFmtId="0" fontId="14" fillId="0" borderId="7" xfId="0" applyFont="1" applyBorder="1"/>
    <xf numFmtId="0" fontId="14" fillId="0" borderId="0" xfId="0" applyFont="1" applyAlignment="1"/>
    <xf numFmtId="0" fontId="14" fillId="0" borderId="0" xfId="0" applyFont="1" applyAlignment="1">
      <alignment horizontal="center"/>
    </xf>
    <xf numFmtId="0" fontId="14" fillId="0" borderId="0" xfId="0" applyFont="1" applyAlignment="1">
      <alignment horizontal="left"/>
    </xf>
    <xf numFmtId="38" fontId="14" fillId="0" borderId="11" xfId="1" applyFont="1" applyBorder="1" applyAlignment="1" applyProtection="1">
      <protection locked="0"/>
    </xf>
    <xf numFmtId="0" fontId="14" fillId="0" borderId="0" xfId="0" applyFont="1" applyBorder="1" applyAlignment="1"/>
    <xf numFmtId="0" fontId="14" fillId="0" borderId="0" xfId="0" applyFont="1" applyBorder="1" applyAlignment="1" applyProtection="1">
      <alignment horizontal="left" vertical="center" indent="1"/>
      <protection locked="0"/>
    </xf>
    <xf numFmtId="0" fontId="14" fillId="0" borderId="0" xfId="0" applyFont="1" applyBorder="1" applyAlignment="1" applyProtection="1">
      <protection locked="0"/>
    </xf>
    <xf numFmtId="0" fontId="14" fillId="0" borderId="2" xfId="0" applyFont="1" applyBorder="1" applyAlignment="1">
      <alignment horizontal="left" vertical="center" indent="1"/>
    </xf>
    <xf numFmtId="0" fontId="14" fillId="0" borderId="5" xfId="0" applyFont="1" applyBorder="1" applyAlignment="1">
      <alignment horizontal="left" vertical="center" indent="1"/>
    </xf>
    <xf numFmtId="0" fontId="14" fillId="0" borderId="3" xfId="0" applyFont="1" applyBorder="1" applyAlignment="1">
      <alignment horizontal="left" vertical="center" indent="1"/>
    </xf>
    <xf numFmtId="0" fontId="14" fillId="0" borderId="2" xfId="0" applyFont="1" applyBorder="1" applyAlignment="1">
      <alignment vertical="center"/>
    </xf>
    <xf numFmtId="0" fontId="14" fillId="0" borderId="11" xfId="0" applyFont="1" applyBorder="1" applyAlignment="1">
      <alignment vertical="center"/>
    </xf>
    <xf numFmtId="0" fontId="14" fillId="0" borderId="5" xfId="0" applyFont="1" applyBorder="1" applyAlignment="1">
      <alignment vertical="center"/>
    </xf>
    <xf numFmtId="0" fontId="14" fillId="0" borderId="2" xfId="0" applyFont="1" applyBorder="1" applyAlignment="1">
      <alignment horizontal="left" vertical="center"/>
    </xf>
    <xf numFmtId="0" fontId="14" fillId="0" borderId="11" xfId="0" applyFont="1" applyBorder="1" applyAlignment="1">
      <alignment horizontal="left" vertical="center"/>
    </xf>
    <xf numFmtId="0" fontId="14" fillId="0" borderId="5" xfId="0" applyFont="1" applyBorder="1" applyAlignment="1">
      <alignment horizontal="left" vertical="center"/>
    </xf>
    <xf numFmtId="38" fontId="10" fillId="2" borderId="60" xfId="1" applyFont="1" applyFill="1" applyBorder="1" applyAlignment="1">
      <alignment horizontal="right" vertical="center" wrapText="1"/>
    </xf>
    <xf numFmtId="38" fontId="10" fillId="2" borderId="35" xfId="1" applyFont="1" applyFill="1" applyBorder="1" applyAlignment="1">
      <alignment horizontal="right" vertical="center" wrapText="1"/>
    </xf>
    <xf numFmtId="0" fontId="10" fillId="0" borderId="0" xfId="2" applyFont="1" applyBorder="1" applyAlignment="1">
      <alignment horizontal="justify" vertical="center" wrapText="1"/>
    </xf>
    <xf numFmtId="38" fontId="10" fillId="0" borderId="0" xfId="1" applyFont="1" applyFill="1" applyBorder="1" applyAlignment="1">
      <alignment horizontal="right" vertical="center"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justify" vertical="center" wrapText="1"/>
    </xf>
    <xf numFmtId="0" fontId="10" fillId="0" borderId="10" xfId="2" applyFont="1" applyBorder="1" applyAlignment="1">
      <alignment horizontal="center" vertical="center" wrapText="1"/>
    </xf>
    <xf numFmtId="38" fontId="10" fillId="0" borderId="9" xfId="1" applyFont="1" applyFill="1" applyBorder="1" applyAlignment="1">
      <alignment horizontal="right" vertical="center" wrapText="1"/>
    </xf>
    <xf numFmtId="0" fontId="10" fillId="0" borderId="8" xfId="2" applyFont="1" applyBorder="1" applyAlignment="1">
      <alignment horizontal="left" vertical="center" indent="1"/>
    </xf>
    <xf numFmtId="0" fontId="10" fillId="0" borderId="49" xfId="2" applyFont="1" applyBorder="1" applyAlignment="1" applyProtection="1">
      <alignment horizontal="justify" vertical="center" wrapText="1"/>
      <protection locked="0"/>
    </xf>
    <xf numFmtId="38" fontId="10" fillId="0" borderId="49" xfId="1" applyFont="1" applyBorder="1" applyAlignment="1" applyProtection="1">
      <alignment horizontal="right" vertical="center" wrapText="1"/>
      <protection locked="0"/>
    </xf>
    <xf numFmtId="0" fontId="10" fillId="0" borderId="50" xfId="2" applyFont="1" applyBorder="1" applyAlignment="1" applyProtection="1">
      <alignment horizontal="justify" vertical="center" wrapText="1"/>
      <protection locked="0"/>
    </xf>
    <xf numFmtId="0" fontId="10" fillId="0" borderId="40" xfId="2" applyFont="1" applyBorder="1" applyAlignment="1" applyProtection="1">
      <alignment horizontal="justify" vertical="center" wrapText="1"/>
      <protection locked="0"/>
    </xf>
    <xf numFmtId="38" fontId="10" fillId="0" borderId="40" xfId="1" applyFont="1" applyBorder="1" applyAlignment="1" applyProtection="1">
      <alignment horizontal="right" vertical="center" wrapText="1"/>
      <protection locked="0"/>
    </xf>
    <xf numFmtId="0" fontId="10" fillId="0" borderId="52" xfId="2" applyFont="1" applyBorder="1" applyAlignment="1" applyProtection="1">
      <alignment horizontal="justify" vertical="center" wrapText="1"/>
      <protection locked="0"/>
    </xf>
    <xf numFmtId="0" fontId="10" fillId="0" borderId="54" xfId="2" applyFont="1" applyBorder="1" applyAlignment="1" applyProtection="1">
      <alignment horizontal="justify" vertical="center" wrapText="1"/>
      <protection locked="0"/>
    </xf>
    <xf numFmtId="38" fontId="10" fillId="0" borderId="54" xfId="1" applyFont="1" applyBorder="1" applyAlignment="1" applyProtection="1">
      <alignment horizontal="right" vertical="center" wrapText="1"/>
      <protection locked="0"/>
    </xf>
    <xf numFmtId="0" fontId="10" fillId="0" borderId="55" xfId="2" applyFont="1" applyBorder="1" applyAlignment="1" applyProtection="1">
      <alignment horizontal="justify" vertical="center" wrapText="1"/>
      <protection locked="0"/>
    </xf>
    <xf numFmtId="0" fontId="10" fillId="0" borderId="39" xfId="2" applyFont="1" applyBorder="1" applyAlignment="1" applyProtection="1">
      <alignment horizontal="justify" vertical="center" wrapText="1"/>
      <protection locked="0"/>
    </xf>
    <xf numFmtId="38" fontId="10" fillId="0" borderId="40" xfId="1" applyFont="1" applyBorder="1" applyAlignment="1" applyProtection="1">
      <alignment vertical="center" wrapText="1"/>
      <protection locked="0"/>
    </xf>
    <xf numFmtId="0" fontId="10" fillId="0" borderId="41" xfId="2" applyFont="1" applyBorder="1" applyAlignment="1" applyProtection="1">
      <alignment horizontal="justify" vertical="center" wrapText="1"/>
      <protection locked="0"/>
    </xf>
    <xf numFmtId="0" fontId="10" fillId="0" borderId="25" xfId="2" applyFont="1" applyBorder="1" applyAlignment="1" applyProtection="1">
      <alignment horizontal="justify" vertical="center" wrapText="1"/>
      <protection locked="0"/>
    </xf>
    <xf numFmtId="38" fontId="10" fillId="0" borderId="25" xfId="1" applyFont="1" applyBorder="1" applyAlignment="1" applyProtection="1">
      <alignment vertical="center" wrapText="1"/>
      <protection locked="0"/>
    </xf>
    <xf numFmtId="0" fontId="10" fillId="0" borderId="26" xfId="2" applyFont="1" applyBorder="1" applyAlignment="1" applyProtection="1">
      <alignment horizontal="justify" vertical="center" wrapText="1"/>
      <protection locked="0"/>
    </xf>
    <xf numFmtId="0" fontId="11" fillId="0" borderId="26" xfId="2" applyFont="1" applyBorder="1" applyAlignment="1" applyProtection="1">
      <alignment horizontal="justify" vertical="center" wrapText="1"/>
      <protection locked="0"/>
    </xf>
    <xf numFmtId="0" fontId="10" fillId="0" borderId="44" xfId="2" applyFont="1" applyBorder="1" applyAlignment="1" applyProtection="1">
      <alignment horizontal="justify" vertical="center" wrapText="1"/>
      <protection locked="0"/>
    </xf>
    <xf numFmtId="38" fontId="10" fillId="0" borderId="44" xfId="1" applyFont="1" applyBorder="1" applyAlignment="1" applyProtection="1">
      <alignment vertical="center" wrapText="1"/>
      <protection locked="0"/>
    </xf>
    <xf numFmtId="0" fontId="10" fillId="0" borderId="45" xfId="2" applyFont="1" applyBorder="1" applyAlignment="1" applyProtection="1">
      <alignment horizontal="justify" vertical="center" wrapText="1"/>
      <protection locked="0"/>
    </xf>
    <xf numFmtId="38" fontId="10" fillId="0" borderId="20" xfId="1" applyFont="1" applyBorder="1" applyAlignment="1" applyProtection="1">
      <alignment vertical="center" wrapText="1"/>
      <protection locked="0"/>
    </xf>
    <xf numFmtId="0" fontId="12" fillId="0" borderId="21" xfId="2" applyFont="1" applyBorder="1" applyAlignment="1" applyProtection="1">
      <alignment horizontal="justify" vertical="center" wrapText="1"/>
      <protection locked="0"/>
    </xf>
    <xf numFmtId="0" fontId="12" fillId="0" borderId="26" xfId="2" applyFont="1" applyBorder="1" applyAlignment="1" applyProtection="1">
      <alignment horizontal="justify" vertical="center" wrapText="1"/>
      <protection locked="0"/>
    </xf>
    <xf numFmtId="38" fontId="10" fillId="0" borderId="27" xfId="1" applyFont="1" applyBorder="1" applyAlignment="1" applyProtection="1">
      <alignment vertical="center" wrapText="1"/>
      <protection locked="0"/>
    </xf>
    <xf numFmtId="0" fontId="12" fillId="0" borderId="28" xfId="2" applyFont="1" applyBorder="1" applyAlignment="1" applyProtection="1">
      <alignment horizontal="justify" vertical="center" wrapText="1"/>
      <protection locked="0"/>
    </xf>
    <xf numFmtId="38" fontId="10" fillId="0" borderId="30" xfId="1" applyFont="1" applyBorder="1" applyAlignment="1" applyProtection="1">
      <alignment vertical="center" wrapText="1"/>
      <protection locked="0"/>
    </xf>
    <xf numFmtId="0" fontId="12" fillId="0" borderId="31" xfId="2" applyFont="1" applyBorder="1" applyAlignment="1" applyProtection="1">
      <alignment horizontal="justify" vertical="center" wrapText="1"/>
      <protection locked="0"/>
    </xf>
    <xf numFmtId="0" fontId="16" fillId="0" borderId="0" xfId="0" applyFont="1"/>
    <xf numFmtId="0" fontId="16" fillId="0" borderId="0" xfId="0" applyFont="1" applyAlignment="1">
      <alignment horizontal="center"/>
    </xf>
    <xf numFmtId="0" fontId="16" fillId="0" borderId="0" xfId="0" applyFont="1" applyAlignment="1">
      <alignment horizontal="right" vertical="top" indent="1"/>
    </xf>
    <xf numFmtId="0" fontId="16" fillId="0" borderId="0" xfId="0" applyFont="1" applyAlignment="1">
      <alignment horizontal="left" indent="6"/>
    </xf>
    <xf numFmtId="0" fontId="13" fillId="0" borderId="73" xfId="0" applyFont="1" applyBorder="1" applyAlignment="1">
      <alignment horizontal="center" vertical="center" wrapText="1"/>
    </xf>
    <xf numFmtId="0" fontId="13" fillId="0" borderId="7" xfId="0" applyFont="1" applyBorder="1" applyAlignment="1">
      <alignment horizontal="center" vertical="center" wrapText="1"/>
    </xf>
    <xf numFmtId="0" fontId="16" fillId="0" borderId="0" xfId="0" applyFont="1" applyBorder="1"/>
    <xf numFmtId="0" fontId="16" fillId="0" borderId="6" xfId="0" applyFont="1" applyBorder="1" applyAlignment="1"/>
    <xf numFmtId="0" fontId="13" fillId="0" borderId="65" xfId="0" applyFont="1" applyBorder="1" applyAlignment="1">
      <alignment horizontal="distributed" vertical="center" wrapText="1"/>
    </xf>
    <xf numFmtId="0" fontId="13" fillId="0" borderId="70" xfId="0" applyFont="1" applyBorder="1" applyAlignment="1">
      <alignment horizontal="distributed" vertical="center" wrapText="1"/>
    </xf>
    <xf numFmtId="0" fontId="13" fillId="0" borderId="7" xfId="0" applyFont="1" applyBorder="1" applyAlignment="1">
      <alignment vertical="center" shrinkToFit="1"/>
    </xf>
    <xf numFmtId="0" fontId="10" fillId="0" borderId="15" xfId="2" applyFont="1" applyBorder="1" applyAlignment="1">
      <alignment horizontal="center" vertical="center" wrapText="1"/>
    </xf>
    <xf numFmtId="0" fontId="18" fillId="0" borderId="0" xfId="0" applyFont="1" applyAlignment="1">
      <alignment vertical="center" wrapText="1"/>
    </xf>
    <xf numFmtId="0" fontId="14" fillId="4" borderId="4" xfId="0" applyFont="1" applyFill="1" applyBorder="1" applyProtection="1">
      <protection locked="0"/>
    </xf>
    <xf numFmtId="0" fontId="14" fillId="4" borderId="12" xfId="0" applyFont="1" applyFill="1" applyBorder="1" applyProtection="1">
      <protection locked="0"/>
    </xf>
    <xf numFmtId="0" fontId="14" fillId="4" borderId="7" xfId="0" applyFont="1" applyFill="1" applyBorder="1" applyProtection="1">
      <protection locked="0"/>
    </xf>
    <xf numFmtId="0" fontId="14" fillId="4" borderId="3" xfId="0" applyFont="1" applyFill="1" applyBorder="1" applyProtection="1">
      <protection locked="0"/>
    </xf>
    <xf numFmtId="0" fontId="14" fillId="4" borderId="6" xfId="0" applyFont="1" applyFill="1" applyBorder="1" applyProtection="1">
      <protection locked="0"/>
    </xf>
    <xf numFmtId="38" fontId="14" fillId="4" borderId="8" xfId="1" applyFont="1" applyFill="1" applyBorder="1" applyAlignment="1" applyProtection="1">
      <protection locked="0"/>
    </xf>
    <xf numFmtId="0" fontId="14" fillId="0" borderId="11" xfId="0" applyFont="1" applyBorder="1" applyAlignment="1">
      <alignment horizontal="left"/>
    </xf>
    <xf numFmtId="0" fontId="14" fillId="0" borderId="0" xfId="0" applyFont="1" applyBorder="1" applyAlignment="1">
      <alignment horizontal="left"/>
    </xf>
    <xf numFmtId="0" fontId="7" fillId="0" borderId="0" xfId="0" applyFont="1" applyAlignment="1">
      <alignment vertical="center"/>
    </xf>
    <xf numFmtId="0" fontId="20" fillId="0" borderId="0" xfId="0" applyFont="1"/>
    <xf numFmtId="0" fontId="21" fillId="0" borderId="0" xfId="0" applyFont="1" applyAlignment="1">
      <alignment vertical="center" wrapText="1"/>
    </xf>
    <xf numFmtId="0" fontId="7" fillId="0" borderId="0" xfId="0" applyFont="1" applyAlignment="1">
      <alignment vertical="center" wrapText="1"/>
    </xf>
    <xf numFmtId="38" fontId="7" fillId="0" borderId="0" xfId="1" applyFont="1" applyAlignment="1"/>
    <xf numFmtId="0" fontId="7" fillId="0" borderId="0" xfId="0" applyFont="1" applyFill="1" applyAlignment="1">
      <alignment vertical="center"/>
    </xf>
    <xf numFmtId="0" fontId="14" fillId="0" borderId="4" xfId="0" applyFont="1" applyBorder="1"/>
    <xf numFmtId="0" fontId="14" fillId="0" borderId="12" xfId="0" applyFont="1" applyBorder="1"/>
    <xf numFmtId="0" fontId="20" fillId="0" borderId="0" xfId="0" applyFont="1" applyAlignment="1">
      <alignment horizontal="left" vertical="center"/>
    </xf>
    <xf numFmtId="0" fontId="20" fillId="0" borderId="1"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0" xfId="0" applyFont="1" applyAlignment="1">
      <alignment horizontal="center" vertical="center"/>
    </xf>
    <xf numFmtId="0" fontId="20" fillId="0" borderId="9"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7" xfId="0" applyFont="1" applyBorder="1" applyAlignment="1">
      <alignment horizontal="center" vertical="center" shrinkToFit="1"/>
    </xf>
    <xf numFmtId="0" fontId="20" fillId="0" borderId="3" xfId="0" applyFont="1" applyBorder="1" applyAlignment="1">
      <alignment horizontal="right" vertical="center" wrapText="1"/>
    </xf>
    <xf numFmtId="0" fontId="20" fillId="0" borderId="4" xfId="0" applyFont="1" applyBorder="1"/>
    <xf numFmtId="0" fontId="20" fillId="0" borderId="0" xfId="0" applyFont="1" applyBorder="1" applyAlignment="1">
      <alignment horizontal="right" vertical="center" wrapText="1"/>
    </xf>
    <xf numFmtId="0" fontId="20" fillId="0" borderId="12" xfId="0" applyFont="1" applyBorder="1"/>
    <xf numFmtId="0" fontId="20" fillId="0" borderId="0" xfId="0" applyFont="1" applyBorder="1" applyAlignment="1">
      <alignment horizontal="right" vertical="top" wrapText="1"/>
    </xf>
    <xf numFmtId="0" fontId="20" fillId="0" borderId="6" xfId="0" applyFont="1" applyBorder="1" applyAlignment="1">
      <alignment horizontal="right" vertical="top" wrapText="1"/>
    </xf>
    <xf numFmtId="0" fontId="20" fillId="0" borderId="7" xfId="0" applyFont="1" applyBorder="1"/>
    <xf numFmtId="0" fontId="20" fillId="0" borderId="0" xfId="0" applyFont="1" applyAlignment="1">
      <alignment horizontal="justify" vertical="center"/>
    </xf>
    <xf numFmtId="38" fontId="14" fillId="4" borderId="1" xfId="1" applyFont="1" applyFill="1" applyBorder="1" applyAlignment="1" applyProtection="1">
      <protection locked="0"/>
    </xf>
    <xf numFmtId="0" fontId="13" fillId="0" borderId="65" xfId="0" applyFont="1" applyBorder="1" applyAlignment="1">
      <alignment horizontal="distributed" vertical="top" wrapText="1"/>
    </xf>
    <xf numFmtId="0" fontId="15" fillId="0" borderId="0" xfId="0" applyFont="1" applyAlignment="1">
      <alignment vertical="center"/>
    </xf>
    <xf numFmtId="0" fontId="15" fillId="0" borderId="0" xfId="0" applyFont="1" applyAlignment="1">
      <alignment horizontal="right" vertical="center"/>
    </xf>
    <xf numFmtId="0" fontId="14" fillId="0" borderId="0" xfId="0" applyFont="1" applyAlignment="1">
      <alignment horizontal="right"/>
    </xf>
    <xf numFmtId="0" fontId="14" fillId="4" borderId="2" xfId="0" applyFont="1" applyFill="1" applyBorder="1"/>
    <xf numFmtId="0" fontId="15" fillId="0" borderId="3" xfId="0" applyFont="1" applyBorder="1" applyAlignment="1">
      <alignment vertical="center"/>
    </xf>
    <xf numFmtId="0" fontId="14" fillId="4" borderId="11" xfId="0" applyFont="1" applyFill="1" applyBorder="1"/>
    <xf numFmtId="0" fontId="15" fillId="0" borderId="0" xfId="0" applyFont="1" applyBorder="1" applyAlignment="1">
      <alignment vertical="center"/>
    </xf>
    <xf numFmtId="0" fontId="14" fillId="4" borderId="5" xfId="0" applyFont="1" applyFill="1" applyBorder="1"/>
    <xf numFmtId="0" fontId="15" fillId="0" borderId="6" xfId="0" applyFont="1" applyBorder="1" applyAlignment="1">
      <alignment vertical="center"/>
    </xf>
    <xf numFmtId="58" fontId="14" fillId="0" borderId="0" xfId="0" applyNumberFormat="1" applyFont="1" applyAlignment="1">
      <alignment horizontal="left" vertical="center"/>
    </xf>
    <xf numFmtId="0" fontId="14" fillId="4" borderId="8" xfId="0" applyFont="1" applyFill="1" applyBorder="1" applyAlignment="1">
      <alignment horizontal="right"/>
    </xf>
    <xf numFmtId="0" fontId="14" fillId="4" borderId="9" xfId="0" applyFont="1" applyFill="1" applyBorder="1"/>
    <xf numFmtId="0" fontId="22" fillId="0" borderId="0" xfId="0" applyFont="1"/>
    <xf numFmtId="0" fontId="14" fillId="0" borderId="0" xfId="0" applyFont="1" applyBorder="1" applyAlignment="1">
      <alignment horizontal="right" indent="1"/>
    </xf>
    <xf numFmtId="0" fontId="14" fillId="0" borderId="0" xfId="0" applyFont="1" applyBorder="1" applyAlignment="1">
      <alignment wrapText="1"/>
    </xf>
    <xf numFmtId="0" fontId="15" fillId="0" borderId="0" xfId="0" applyFont="1" applyAlignment="1">
      <alignment horizontal="left" indent="1"/>
    </xf>
    <xf numFmtId="0" fontId="14" fillId="4" borderId="1" xfId="0" applyFont="1" applyFill="1" applyBorder="1" applyAlignment="1" applyProtection="1">
      <alignment vertical="center"/>
      <protection locked="0"/>
    </xf>
    <xf numFmtId="0" fontId="23" fillId="0" borderId="0" xfId="0" applyFont="1"/>
    <xf numFmtId="0" fontId="20" fillId="0" borderId="5" xfId="0" applyFont="1" applyBorder="1" applyAlignment="1">
      <alignment horizontal="right" vertical="center" wrapText="1"/>
    </xf>
    <xf numFmtId="0" fontId="20" fillId="0" borderId="7" xfId="0" applyFont="1" applyBorder="1" applyAlignment="1">
      <alignment vertical="center" wrapText="1"/>
    </xf>
    <xf numFmtId="0" fontId="14" fillId="0" borderId="0" xfId="0" applyFont="1" applyFill="1" applyBorder="1" applyAlignment="1" applyProtection="1">
      <alignment horizontal="center"/>
      <protection locked="0"/>
    </xf>
    <xf numFmtId="0" fontId="14" fillId="4" borderId="3" xfId="0" applyFont="1" applyFill="1" applyBorder="1" applyAlignment="1" applyProtection="1">
      <protection locked="0"/>
    </xf>
    <xf numFmtId="0" fontId="14" fillId="4" borderId="4" xfId="0" applyFont="1" applyFill="1" applyBorder="1" applyAlignment="1" applyProtection="1">
      <protection locked="0"/>
    </xf>
    <xf numFmtId="0" fontId="14" fillId="0" borderId="11" xfId="0" applyFont="1" applyFill="1" applyBorder="1" applyAlignment="1" applyProtection="1">
      <protection locked="0"/>
    </xf>
    <xf numFmtId="0" fontId="14" fillId="0" borderId="0" xfId="0" applyFont="1" applyFill="1" applyBorder="1" applyAlignment="1" applyProtection="1">
      <protection locked="0"/>
    </xf>
    <xf numFmtId="0" fontId="14" fillId="0" borderId="11" xfId="0" applyFont="1" applyBorder="1"/>
    <xf numFmtId="0" fontId="14" fillId="0" borderId="0" xfId="0" applyFont="1" applyFill="1" applyBorder="1" applyAlignment="1" applyProtection="1">
      <alignment wrapText="1" shrinkToFit="1"/>
      <protection locked="0"/>
    </xf>
    <xf numFmtId="0" fontId="14" fillId="0" borderId="0" xfId="0" applyFont="1" applyFill="1" applyBorder="1" applyAlignment="1" applyProtection="1">
      <alignment shrinkToFit="1"/>
      <protection locked="0"/>
    </xf>
    <xf numFmtId="0" fontId="23" fillId="0" borderId="0" xfId="0" applyFont="1" applyAlignment="1">
      <alignment horizontal="left"/>
    </xf>
    <xf numFmtId="0" fontId="20" fillId="0" borderId="0" xfId="0" applyFont="1" applyAlignment="1">
      <alignment horizontal="left" vertical="center" wrapText="1"/>
    </xf>
    <xf numFmtId="0" fontId="25" fillId="0" borderId="0" xfId="0" applyFont="1" applyAlignment="1">
      <alignment horizontal="justify" vertical="center" wrapText="1"/>
    </xf>
    <xf numFmtId="0" fontId="24" fillId="0" borderId="0" xfId="0" applyFont="1" applyAlignment="1">
      <alignment horizontal="left" vertical="center"/>
    </xf>
    <xf numFmtId="0" fontId="20" fillId="0" borderId="0" xfId="0" applyFont="1" applyAlignment="1">
      <alignment horizontal="left" vertical="center" indent="1"/>
    </xf>
    <xf numFmtId="0" fontId="26" fillId="0" borderId="0" xfId="3" applyFont="1">
      <alignment vertical="center"/>
    </xf>
    <xf numFmtId="38" fontId="26" fillId="0" borderId="0" xfId="4" applyFont="1">
      <alignment vertical="center"/>
    </xf>
    <xf numFmtId="0" fontId="26" fillId="0" borderId="0" xfId="3" applyFont="1" applyAlignment="1">
      <alignment horizontal="left" vertical="center" indent="1" shrinkToFit="1"/>
    </xf>
    <xf numFmtId="176" fontId="26" fillId="0" borderId="0" xfId="4" applyNumberFormat="1" applyFont="1">
      <alignment vertical="center"/>
    </xf>
    <xf numFmtId="0" fontId="27" fillId="0" borderId="0" xfId="3" applyFont="1">
      <alignment vertical="center"/>
    </xf>
    <xf numFmtId="0" fontId="28" fillId="0" borderId="0" xfId="3" applyFont="1">
      <alignment vertical="center"/>
    </xf>
    <xf numFmtId="38" fontId="28" fillId="0" borderId="0" xfId="4" applyFont="1">
      <alignment vertical="center"/>
    </xf>
    <xf numFmtId="0" fontId="26" fillId="0" borderId="0" xfId="3" applyFont="1" applyAlignment="1">
      <alignment horizontal="center" vertical="center"/>
    </xf>
    <xf numFmtId="38" fontId="26" fillId="0" borderId="0" xfId="4" applyFont="1" applyAlignment="1">
      <alignment horizontal="center" vertical="center"/>
    </xf>
    <xf numFmtId="0" fontId="28" fillId="0" borderId="0" xfId="3" applyFont="1" applyAlignment="1">
      <alignment horizontal="left" vertical="center" indent="1" shrinkToFit="1"/>
    </xf>
    <xf numFmtId="176" fontId="28" fillId="0" borderId="0" xfId="4" applyNumberFormat="1" applyFont="1">
      <alignment vertical="center"/>
    </xf>
    <xf numFmtId="0" fontId="29" fillId="0" borderId="0" xfId="3" applyFont="1">
      <alignment vertical="center"/>
    </xf>
    <xf numFmtId="0" fontId="27" fillId="0" borderId="0" xfId="3" applyFont="1" applyAlignment="1">
      <alignment horizontal="left" indent="1"/>
    </xf>
    <xf numFmtId="38" fontId="27" fillId="0" borderId="0" xfId="4" applyFont="1" applyAlignment="1">
      <alignment horizontal="left"/>
    </xf>
    <xf numFmtId="0" fontId="27" fillId="0" borderId="0" xfId="3" applyFont="1" applyAlignment="1">
      <alignment horizontal="left"/>
    </xf>
    <xf numFmtId="38" fontId="27" fillId="0" borderId="0" xfId="4" applyFont="1" applyAlignment="1">
      <alignment horizontal="left" shrinkToFit="1"/>
    </xf>
    <xf numFmtId="176" fontId="29" fillId="0" borderId="0" xfId="4" applyNumberFormat="1" applyFont="1">
      <alignment vertical="center"/>
    </xf>
    <xf numFmtId="0" fontId="26" fillId="0" borderId="79" xfId="3" applyFont="1" applyBorder="1">
      <alignment vertical="center"/>
    </xf>
    <xf numFmtId="38" fontId="26" fillId="0" borderId="79" xfId="4" applyFont="1" applyBorder="1">
      <alignment vertical="center"/>
    </xf>
    <xf numFmtId="0" fontId="26" fillId="0" borderId="79" xfId="3" applyFont="1" applyBorder="1" applyAlignment="1">
      <alignment horizontal="left" vertical="center" indent="1" shrinkToFit="1"/>
    </xf>
    <xf numFmtId="0" fontId="26" fillId="0" borderId="61" xfId="3" applyFont="1" applyBorder="1">
      <alignment vertical="center"/>
    </xf>
    <xf numFmtId="38" fontId="26" fillId="0" borderId="61" xfId="4" applyFont="1" applyBorder="1">
      <alignment vertical="center"/>
    </xf>
    <xf numFmtId="0" fontId="26" fillId="0" borderId="61" xfId="3" applyFont="1" applyBorder="1" applyAlignment="1">
      <alignment horizontal="left" vertical="center" indent="1" shrinkToFit="1"/>
    </xf>
    <xf numFmtId="0" fontId="26" fillId="0" borderId="78" xfId="3" applyFont="1" applyBorder="1">
      <alignment vertical="center"/>
    </xf>
    <xf numFmtId="38" fontId="26" fillId="0" borderId="78" xfId="4" applyFont="1" applyBorder="1">
      <alignment vertical="center"/>
    </xf>
    <xf numFmtId="0" fontId="26" fillId="0" borderId="78" xfId="3" applyFont="1" applyBorder="1" applyAlignment="1">
      <alignment horizontal="left" vertical="center" indent="1" shrinkToFit="1"/>
    </xf>
    <xf numFmtId="0" fontId="26" fillId="0" borderId="80" xfId="3" applyFont="1" applyBorder="1">
      <alignment vertical="center"/>
    </xf>
    <xf numFmtId="38" fontId="26" fillId="0" borderId="80" xfId="4" applyFont="1" applyBorder="1">
      <alignment vertical="center"/>
    </xf>
    <xf numFmtId="0" fontId="26" fillId="0" borderId="80" xfId="3" applyFont="1" applyBorder="1" applyAlignment="1">
      <alignment horizontal="left" vertical="center" indent="1" shrinkToFit="1"/>
    </xf>
    <xf numFmtId="0" fontId="26" fillId="0" borderId="0" xfId="3" applyFont="1" applyBorder="1">
      <alignment vertical="center"/>
    </xf>
    <xf numFmtId="38" fontId="26" fillId="0" borderId="0" xfId="4" applyFont="1" applyBorder="1">
      <alignment vertical="center"/>
    </xf>
    <xf numFmtId="0" fontId="26" fillId="0" borderId="0" xfId="3" applyFont="1" applyBorder="1" applyAlignment="1">
      <alignment horizontal="left" vertical="center" indent="1" shrinkToFit="1"/>
    </xf>
    <xf numFmtId="0" fontId="26" fillId="3" borderId="10" xfId="3" applyFont="1" applyFill="1" applyBorder="1">
      <alignment vertical="center"/>
    </xf>
    <xf numFmtId="38" fontId="26" fillId="3" borderId="10" xfId="4" applyFont="1" applyFill="1" applyBorder="1">
      <alignment vertical="center"/>
    </xf>
    <xf numFmtId="177" fontId="26" fillId="3" borderId="10" xfId="3" applyNumberFormat="1" applyFont="1" applyFill="1" applyBorder="1" applyAlignment="1">
      <alignment horizontal="left" vertical="center" indent="1" shrinkToFit="1"/>
    </xf>
    <xf numFmtId="0" fontId="26" fillId="3" borderId="10" xfId="3" applyFont="1" applyFill="1" applyBorder="1" applyAlignment="1">
      <alignment horizontal="left" vertical="center" indent="1" shrinkToFit="1"/>
    </xf>
    <xf numFmtId="0" fontId="29" fillId="0" borderId="64" xfId="3" applyFont="1" applyBorder="1">
      <alignment vertical="center"/>
    </xf>
    <xf numFmtId="38" fontId="29" fillId="0" borderId="64" xfId="4" applyFont="1" applyBorder="1">
      <alignment vertical="center"/>
    </xf>
    <xf numFmtId="38" fontId="27" fillId="0" borderId="0" xfId="4" applyFont="1" applyAlignment="1">
      <alignment horizontal="left" indent="1"/>
    </xf>
    <xf numFmtId="38" fontId="27" fillId="0" borderId="0" xfId="4" applyFont="1" applyAlignment="1">
      <alignment horizontal="left" indent="1" shrinkToFit="1"/>
    </xf>
    <xf numFmtId="0" fontId="26" fillId="0" borderId="62" xfId="3" applyFont="1" applyBorder="1">
      <alignment vertical="center"/>
    </xf>
    <xf numFmtId="38" fontId="26" fillId="0" borderId="62" xfId="4" applyFont="1" applyBorder="1">
      <alignment vertical="center"/>
    </xf>
    <xf numFmtId="0" fontId="26" fillId="0" borderId="62" xfId="3" applyFont="1" applyFill="1" applyBorder="1">
      <alignment vertical="center"/>
    </xf>
    <xf numFmtId="38" fontId="26" fillId="0" borderId="62" xfId="4" applyFont="1" applyFill="1" applyBorder="1">
      <alignment vertical="center"/>
    </xf>
    <xf numFmtId="0" fontId="26" fillId="0" borderId="62" xfId="3" applyFont="1" applyFill="1" applyBorder="1" applyAlignment="1">
      <alignment horizontal="left" vertical="center" indent="1" shrinkToFit="1"/>
    </xf>
    <xf numFmtId="0" fontId="26" fillId="0" borderId="61" xfId="3" applyFont="1" applyFill="1" applyBorder="1">
      <alignment vertical="center"/>
    </xf>
    <xf numFmtId="38" fontId="26" fillId="0" borderId="61" xfId="4" applyFont="1" applyFill="1" applyBorder="1">
      <alignment vertical="center"/>
    </xf>
    <xf numFmtId="0" fontId="26" fillId="0" borderId="61" xfId="3" applyFont="1" applyFill="1" applyBorder="1" applyAlignment="1">
      <alignment horizontal="left" vertical="center" indent="1" shrinkToFit="1"/>
    </xf>
    <xf numFmtId="0" fontId="26" fillId="0" borderId="63" xfId="3" applyFont="1" applyBorder="1">
      <alignment vertical="center"/>
    </xf>
    <xf numFmtId="38" fontId="26" fillId="0" borderId="63" xfId="4" applyFont="1" applyBorder="1">
      <alignment vertical="center"/>
    </xf>
    <xf numFmtId="0" fontId="26" fillId="0" borderId="63" xfId="3" applyFont="1" applyFill="1" applyBorder="1">
      <alignment vertical="center"/>
    </xf>
    <xf numFmtId="38" fontId="26" fillId="0" borderId="63" xfId="4" applyFont="1" applyFill="1" applyBorder="1">
      <alignment vertical="center"/>
    </xf>
    <xf numFmtId="0" fontId="26" fillId="0" borderId="63" xfId="3" applyFont="1" applyFill="1" applyBorder="1" applyAlignment="1">
      <alignment horizontal="left" vertical="center" indent="1" shrinkToFit="1"/>
    </xf>
    <xf numFmtId="0" fontId="26" fillId="0" borderId="64" xfId="3" applyFont="1" applyBorder="1">
      <alignment vertical="center"/>
    </xf>
    <xf numFmtId="38" fontId="26" fillId="0" borderId="64" xfId="4" applyFont="1" applyBorder="1">
      <alignment vertical="center"/>
    </xf>
    <xf numFmtId="0" fontId="26" fillId="0" borderId="64" xfId="3" applyFont="1" applyFill="1" applyBorder="1">
      <alignment vertical="center"/>
    </xf>
    <xf numFmtId="38" fontId="26" fillId="0" borderId="64" xfId="4" applyFont="1" applyFill="1" applyBorder="1">
      <alignment vertical="center"/>
    </xf>
    <xf numFmtId="0" fontId="26" fillId="0" borderId="64" xfId="3" applyFont="1" applyFill="1" applyBorder="1" applyAlignment="1">
      <alignment horizontal="left" vertical="center" indent="1" shrinkToFit="1"/>
    </xf>
    <xf numFmtId="0" fontId="28" fillId="0" borderId="0" xfId="3" applyFont="1" applyFill="1">
      <alignment vertical="center"/>
    </xf>
    <xf numFmtId="38" fontId="28" fillId="0" borderId="0" xfId="4" applyFont="1" applyFill="1">
      <alignment vertical="center"/>
    </xf>
    <xf numFmtId="0" fontId="28" fillId="0" borderId="0" xfId="3" applyFont="1" applyFill="1" applyAlignment="1">
      <alignment horizontal="left" vertical="center" indent="1" shrinkToFit="1"/>
    </xf>
    <xf numFmtId="0" fontId="27" fillId="0" borderId="61" xfId="3" applyFont="1" applyBorder="1">
      <alignment vertical="center"/>
    </xf>
    <xf numFmtId="38" fontId="27" fillId="0" borderId="61" xfId="4" applyFont="1" applyBorder="1">
      <alignment vertical="center"/>
    </xf>
    <xf numFmtId="176" fontId="26" fillId="0" borderId="62" xfId="4" applyNumberFormat="1" applyFont="1" applyBorder="1">
      <alignment vertical="center"/>
    </xf>
    <xf numFmtId="38" fontId="27" fillId="0" borderId="0" xfId="4" applyFont="1">
      <alignment vertical="center"/>
    </xf>
    <xf numFmtId="176" fontId="26" fillId="0" borderId="61" xfId="4" applyNumberFormat="1" applyFont="1" applyBorder="1">
      <alignment vertical="center"/>
    </xf>
    <xf numFmtId="176" fontId="26" fillId="0" borderId="63" xfId="4" applyNumberFormat="1" applyFont="1" applyBorder="1">
      <alignment vertical="center"/>
    </xf>
    <xf numFmtId="0" fontId="16" fillId="0" borderId="0" xfId="0" applyFont="1" applyAlignment="1">
      <alignment horizontal="left"/>
    </xf>
    <xf numFmtId="0" fontId="25" fillId="0" borderId="0" xfId="0" applyFont="1" applyAlignment="1">
      <alignment horizontal="justify" vertical="center"/>
    </xf>
    <xf numFmtId="0" fontId="20" fillId="0" borderId="0" xfId="0" applyFont="1" applyAlignment="1">
      <alignment horizontal="justify" vertical="center" wrapText="1"/>
    </xf>
    <xf numFmtId="0" fontId="25" fillId="0" borderId="0" xfId="0" applyFont="1" applyAlignment="1">
      <alignment horizontal="center" vertical="center"/>
    </xf>
    <xf numFmtId="0" fontId="20" fillId="0" borderId="81" xfId="0" applyFont="1" applyBorder="1" applyAlignment="1">
      <alignment horizontal="center" vertical="center" wrapText="1"/>
    </xf>
    <xf numFmtId="0" fontId="20" fillId="0" borderId="7" xfId="0" applyFont="1" applyBorder="1" applyAlignment="1">
      <alignment horizontal="center" vertical="center" wrapText="1"/>
    </xf>
    <xf numFmtId="0" fontId="14" fillId="0" borderId="0" xfId="0" applyFont="1" applyBorder="1" applyAlignment="1">
      <alignment horizontal="distributed"/>
    </xf>
    <xf numFmtId="0" fontId="14" fillId="0" borderId="0" xfId="0" applyFont="1" applyAlignment="1">
      <alignment horizontal="left" vertical="center"/>
    </xf>
    <xf numFmtId="0" fontId="14" fillId="0" borderId="0" xfId="0" applyFont="1" applyAlignment="1">
      <alignment vertical="top" wrapText="1"/>
    </xf>
    <xf numFmtId="0" fontId="20" fillId="0" borderId="4" xfId="0" applyFont="1" applyBorder="1" applyAlignment="1">
      <alignment vertical="center" wrapText="1"/>
    </xf>
    <xf numFmtId="0" fontId="20" fillId="0" borderId="12" xfId="0" applyFont="1" applyBorder="1" applyAlignment="1">
      <alignment vertical="center" wrapText="1"/>
    </xf>
    <xf numFmtId="0" fontId="14" fillId="0" borderId="0" xfId="0" applyFont="1" applyFill="1" applyBorder="1" applyAlignment="1" applyProtection="1">
      <alignment horizontal="left" indent="1" shrinkToFit="1"/>
      <protection locked="0"/>
    </xf>
    <xf numFmtId="0" fontId="31" fillId="0" borderId="0" xfId="0" applyFont="1" applyAlignment="1">
      <alignment horizontal="justify" vertical="center"/>
    </xf>
    <xf numFmtId="0" fontId="32" fillId="0" borderId="0" xfId="0" applyFont="1" applyAlignment="1">
      <alignment horizontal="right"/>
    </xf>
    <xf numFmtId="0" fontId="32" fillId="0" borderId="0" xfId="0" applyFont="1"/>
    <xf numFmtId="0" fontId="20" fillId="0" borderId="81" xfId="0" applyFont="1" applyBorder="1" applyAlignment="1">
      <alignment horizontal="left" vertical="center" wrapText="1"/>
    </xf>
    <xf numFmtId="0" fontId="20" fillId="0" borderId="7" xfId="0" applyFont="1" applyBorder="1" applyAlignment="1">
      <alignment horizontal="left" vertical="center" wrapText="1"/>
    </xf>
    <xf numFmtId="0" fontId="31" fillId="0" borderId="0" xfId="0" applyFont="1" applyAlignment="1">
      <alignment horizontal="left" indent="1"/>
    </xf>
    <xf numFmtId="38" fontId="32" fillId="4" borderId="8" xfId="1" applyFont="1" applyFill="1" applyBorder="1" applyAlignment="1">
      <alignment horizontal="center"/>
    </xf>
    <xf numFmtId="38" fontId="32" fillId="4" borderId="10" xfId="1" applyFont="1" applyFill="1" applyBorder="1" applyAlignment="1">
      <alignment horizontal="center"/>
    </xf>
    <xf numFmtId="38" fontId="32" fillId="4" borderId="9" xfId="1" applyFont="1" applyFill="1" applyBorder="1" applyAlignment="1">
      <alignment horizontal="center"/>
    </xf>
    <xf numFmtId="0" fontId="20" fillId="0" borderId="102" xfId="0" applyFont="1" applyBorder="1" applyAlignment="1">
      <alignment horizontal="center" vertical="center" wrapText="1"/>
    </xf>
    <xf numFmtId="0" fontId="20" fillId="0" borderId="106" xfId="0" applyFont="1" applyBorder="1" applyAlignment="1">
      <alignment horizontal="center" vertical="center" wrapText="1"/>
    </xf>
    <xf numFmtId="0" fontId="20" fillId="0" borderId="104" xfId="0" applyFont="1" applyBorder="1" applyAlignment="1">
      <alignment horizontal="center" vertical="center" wrapText="1"/>
    </xf>
    <xf numFmtId="0" fontId="20" fillId="0" borderId="104" xfId="0" applyFont="1" applyBorder="1" applyAlignment="1">
      <alignment horizontal="center" vertical="top" wrapText="1"/>
    </xf>
    <xf numFmtId="0" fontId="13" fillId="0" borderId="1" xfId="0" applyFont="1" applyBorder="1" applyAlignment="1">
      <alignment horizontal="distributed" vertical="center" wrapText="1"/>
    </xf>
    <xf numFmtId="0" fontId="13" fillId="0" borderId="67" xfId="0" applyFont="1" applyBorder="1" applyAlignment="1">
      <alignment horizontal="distributed" wrapText="1"/>
    </xf>
    <xf numFmtId="0" fontId="33" fillId="0" borderId="0" xfId="0" applyFont="1" applyAlignment="1"/>
    <xf numFmtId="0" fontId="14" fillId="4" borderId="10" xfId="0" applyFont="1" applyFill="1" applyBorder="1" applyAlignment="1" applyProtection="1">
      <alignment horizontal="center" vertical="center" wrapText="1" shrinkToFit="1"/>
      <protection locked="0"/>
    </xf>
    <xf numFmtId="0" fontId="25" fillId="4" borderId="103" xfId="0" applyFont="1" applyFill="1" applyBorder="1" applyAlignment="1">
      <alignment horizontal="justify" vertical="center" wrapText="1"/>
    </xf>
    <xf numFmtId="0" fontId="25" fillId="4" borderId="105" xfId="0" applyFont="1" applyFill="1" applyBorder="1" applyAlignment="1">
      <alignment horizontal="justify" vertical="center" wrapText="1"/>
    </xf>
    <xf numFmtId="0" fontId="20" fillId="4" borderId="105" xfId="0" applyFont="1" applyFill="1" applyBorder="1" applyAlignment="1">
      <alignment horizontal="justify" vertical="top" wrapText="1"/>
    </xf>
    <xf numFmtId="0" fontId="20" fillId="4" borderId="107" xfId="0" applyFont="1" applyFill="1" applyBorder="1" applyAlignment="1">
      <alignment horizontal="justify" vertical="center" wrapText="1"/>
    </xf>
    <xf numFmtId="0" fontId="25" fillId="4" borderId="107" xfId="0" applyFont="1" applyFill="1" applyBorder="1" applyAlignment="1">
      <alignment horizontal="justify" vertical="center" wrapText="1"/>
    </xf>
    <xf numFmtId="0" fontId="15" fillId="0" borderId="0" xfId="0" applyFont="1" applyAlignment="1">
      <alignment horizontal="center" vertical="center"/>
    </xf>
    <xf numFmtId="0" fontId="14" fillId="4" borderId="10" xfId="0" applyFont="1" applyFill="1" applyBorder="1" applyAlignment="1" applyProtection="1">
      <alignment wrapText="1" shrinkToFit="1"/>
      <protection locked="0"/>
    </xf>
    <xf numFmtId="0" fontId="14" fillId="4" borderId="10" xfId="0" applyFont="1" applyFill="1" applyBorder="1" applyAlignment="1" applyProtection="1">
      <alignment shrinkToFit="1"/>
      <protection locked="0"/>
    </xf>
    <xf numFmtId="0" fontId="14" fillId="0" borderId="0" xfId="0" applyFont="1" applyAlignment="1">
      <alignment horizontal="left" indent="2"/>
    </xf>
    <xf numFmtId="0" fontId="20" fillId="0" borderId="0" xfId="0" applyFont="1" applyAlignment="1">
      <alignment horizontal="left"/>
    </xf>
    <xf numFmtId="0" fontId="20" fillId="0" borderId="0" xfId="0" applyFont="1" applyAlignment="1">
      <alignment horizontal="left" vertical="top"/>
    </xf>
    <xf numFmtId="0" fontId="20" fillId="0" borderId="1" xfId="0" applyFont="1" applyBorder="1" applyAlignment="1">
      <alignment horizontal="right"/>
    </xf>
    <xf numFmtId="0" fontId="20" fillId="0" borderId="1" xfId="0" applyFont="1" applyFill="1" applyBorder="1" applyAlignment="1" applyProtection="1">
      <alignment vertical="center"/>
      <protection locked="0"/>
    </xf>
    <xf numFmtId="0" fontId="20" fillId="0" borderId="0" xfId="0" applyFont="1" applyAlignment="1">
      <alignment vertical="center"/>
    </xf>
    <xf numFmtId="0" fontId="20" fillId="0" borderId="1" xfId="0" applyFont="1" applyBorder="1" applyAlignment="1" applyProtection="1">
      <alignment vertical="center"/>
      <protection locked="0"/>
    </xf>
    <xf numFmtId="58" fontId="20" fillId="0" borderId="0" xfId="0" applyNumberFormat="1" applyFont="1" applyAlignment="1">
      <alignment horizontal="left" vertical="center"/>
    </xf>
    <xf numFmtId="0" fontId="20" fillId="0" borderId="6" xfId="0" applyFont="1" applyBorder="1" applyAlignment="1">
      <alignment horizontal="distributed" wrapText="1"/>
    </xf>
    <xf numFmtId="0" fontId="20" fillId="0" borderId="6" xfId="0" applyFont="1" applyBorder="1" applyAlignment="1">
      <alignment horizontal="distributed"/>
    </xf>
    <xf numFmtId="0" fontId="20" fillId="4" borderId="8" xfId="0" applyFont="1" applyFill="1" applyBorder="1" applyAlignment="1">
      <alignment horizontal="right"/>
    </xf>
    <xf numFmtId="0" fontId="20" fillId="4" borderId="9" xfId="0" applyFont="1" applyFill="1" applyBorder="1"/>
    <xf numFmtId="0" fontId="20" fillId="0" borderId="11" xfId="0" applyFont="1" applyBorder="1" applyAlignment="1">
      <alignment vertical="center" wrapText="1"/>
    </xf>
    <xf numFmtId="0" fontId="14" fillId="4" borderId="6" xfId="0" applyFont="1" applyFill="1" applyBorder="1" applyAlignment="1" applyProtection="1">
      <alignment wrapText="1" shrinkToFit="1"/>
      <protection locked="0"/>
    </xf>
    <xf numFmtId="0" fontId="20" fillId="0" borderId="0" xfId="0" applyFont="1" applyBorder="1"/>
    <xf numFmtId="0" fontId="23" fillId="0" borderId="0" xfId="0" applyFont="1" applyBorder="1"/>
    <xf numFmtId="0" fontId="15" fillId="0" borderId="0" xfId="0" applyFont="1" applyAlignment="1">
      <alignment horizontal="center" vertical="center"/>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4" fillId="4" borderId="0" xfId="0" applyFont="1" applyFill="1" applyBorder="1" applyAlignment="1" applyProtection="1">
      <alignment horizontal="center"/>
      <protection locked="0"/>
    </xf>
    <xf numFmtId="0" fontId="14" fillId="4" borderId="12" xfId="0" applyFont="1" applyFill="1" applyBorder="1" applyAlignment="1" applyProtection="1">
      <alignment horizontal="center"/>
      <protection locked="0"/>
    </xf>
    <xf numFmtId="0" fontId="14" fillId="4" borderId="6" xfId="0" applyFont="1" applyFill="1" applyBorder="1" applyAlignment="1" applyProtection="1">
      <alignment horizontal="center"/>
      <protection locked="0"/>
    </xf>
    <xf numFmtId="0" fontId="14" fillId="4" borderId="7" xfId="0" applyFont="1" applyFill="1" applyBorder="1" applyAlignment="1" applyProtection="1">
      <alignment horizontal="center"/>
      <protection locked="0"/>
    </xf>
    <xf numFmtId="0" fontId="14" fillId="4" borderId="6" xfId="0" applyFont="1" applyFill="1" applyBorder="1" applyAlignment="1" applyProtection="1">
      <alignment wrapText="1" shrinkToFit="1"/>
      <protection locked="0"/>
    </xf>
    <xf numFmtId="0" fontId="14" fillId="4" borderId="10" xfId="0" applyFont="1" applyFill="1" applyBorder="1" applyAlignment="1" applyProtection="1">
      <alignment wrapText="1" shrinkToFit="1"/>
      <protection locked="0"/>
    </xf>
    <xf numFmtId="0" fontId="14" fillId="4" borderId="10" xfId="0" applyFont="1" applyFill="1" applyBorder="1" applyAlignment="1" applyProtection="1">
      <alignment shrinkToFit="1"/>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4" fillId="4" borderId="9" xfId="0" applyFont="1" applyFill="1" applyBorder="1" applyAlignment="1" applyProtection="1">
      <alignment horizontal="center"/>
      <protection locked="0"/>
    </xf>
    <xf numFmtId="0" fontId="14" fillId="4" borderId="2" xfId="0" applyFont="1" applyFill="1" applyBorder="1" applyAlignment="1" applyProtection="1">
      <alignment horizontal="left" vertical="top" wrapText="1"/>
      <protection locked="0"/>
    </xf>
    <xf numFmtId="0" fontId="14" fillId="4" borderId="3" xfId="0" applyFont="1" applyFill="1" applyBorder="1" applyAlignment="1" applyProtection="1">
      <alignment horizontal="left" vertical="top" wrapText="1"/>
      <protection locked="0"/>
    </xf>
    <xf numFmtId="0" fontId="14" fillId="4" borderId="4" xfId="0" applyFont="1" applyFill="1" applyBorder="1" applyAlignment="1" applyProtection="1">
      <alignment horizontal="left" vertical="top" wrapText="1"/>
      <protection locked="0"/>
    </xf>
    <xf numFmtId="0" fontId="14" fillId="4" borderId="5" xfId="0" applyFont="1" applyFill="1" applyBorder="1" applyAlignment="1" applyProtection="1">
      <alignment horizontal="left" vertical="top" wrapText="1"/>
      <protection locked="0"/>
    </xf>
    <xf numFmtId="0" fontId="14" fillId="4" borderId="6" xfId="0" applyFont="1" applyFill="1" applyBorder="1" applyAlignment="1" applyProtection="1">
      <alignment horizontal="left" vertical="top" wrapText="1"/>
      <protection locked="0"/>
    </xf>
    <xf numFmtId="0" fontId="14" fillId="4" borderId="7" xfId="0" applyFont="1" applyFill="1" applyBorder="1" applyAlignment="1" applyProtection="1">
      <alignment horizontal="left" vertical="top" wrapText="1"/>
      <protection locked="0"/>
    </xf>
    <xf numFmtId="178" fontId="14" fillId="4" borderId="8" xfId="0" applyNumberFormat="1" applyFont="1" applyFill="1" applyBorder="1" applyAlignment="1" applyProtection="1">
      <alignment horizontal="center"/>
      <protection locked="0"/>
    </xf>
    <xf numFmtId="178" fontId="14" fillId="4" borderId="10" xfId="0" applyNumberFormat="1" applyFont="1" applyFill="1" applyBorder="1" applyAlignment="1" applyProtection="1">
      <alignment horizontal="center"/>
      <protection locked="0"/>
    </xf>
    <xf numFmtId="178" fontId="14" fillId="4" borderId="9" xfId="0" applyNumberFormat="1" applyFont="1" applyFill="1" applyBorder="1" applyAlignment="1" applyProtection="1">
      <alignment horizontal="center"/>
      <protection locked="0"/>
    </xf>
    <xf numFmtId="0" fontId="14" fillId="4" borderId="8" xfId="0" applyFont="1" applyFill="1" applyBorder="1" applyAlignment="1" applyProtection="1">
      <alignment horizontal="left" vertical="top" wrapText="1"/>
      <protection locked="0"/>
    </xf>
    <xf numFmtId="0" fontId="14" fillId="4" borderId="10" xfId="0" applyFont="1" applyFill="1" applyBorder="1" applyAlignment="1" applyProtection="1">
      <alignment horizontal="left" vertical="top" wrapText="1"/>
      <protection locked="0"/>
    </xf>
    <xf numFmtId="0" fontId="14" fillId="4" borderId="9" xfId="0" applyFont="1" applyFill="1" applyBorder="1" applyAlignment="1" applyProtection="1">
      <alignment horizontal="left" vertical="top" wrapText="1"/>
      <protection locked="0"/>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20" fillId="0" borderId="5" xfId="0" applyFont="1" applyBorder="1" applyAlignment="1">
      <alignment horizontal="left" vertical="center" wrapText="1" indent="1"/>
    </xf>
    <xf numFmtId="0" fontId="20" fillId="0" borderId="7" xfId="0" applyFont="1" applyBorder="1" applyAlignment="1">
      <alignment horizontal="left" vertical="center" wrapText="1" indent="1"/>
    </xf>
    <xf numFmtId="0" fontId="24" fillId="0" borderId="0" xfId="0" applyFont="1" applyAlignment="1">
      <alignment horizontal="center"/>
    </xf>
    <xf numFmtId="0" fontId="24" fillId="0" borderId="6" xfId="0" applyFont="1" applyBorder="1" applyAlignment="1">
      <alignment horizontal="center" vertical="top"/>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67"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8" xfId="0" applyFont="1" applyBorder="1" applyAlignment="1">
      <alignment horizontal="left" vertical="center" wrapText="1" indent="1"/>
    </xf>
    <xf numFmtId="0" fontId="20" fillId="0" borderId="9" xfId="0" applyFont="1" applyBorder="1" applyAlignment="1">
      <alignment horizontal="left" vertical="center" wrapText="1" indent="1"/>
    </xf>
    <xf numFmtId="0" fontId="20" fillId="0" borderId="67" xfId="0" applyFont="1" applyBorder="1" applyAlignment="1">
      <alignment horizontal="center" vertical="center" shrinkToFit="1"/>
    </xf>
    <xf numFmtId="0" fontId="20" fillId="0" borderId="66" xfId="0" applyFont="1" applyBorder="1" applyAlignment="1">
      <alignment horizontal="center" vertical="center" shrinkToFit="1"/>
    </xf>
    <xf numFmtId="0" fontId="20" fillId="0" borderId="65" xfId="0" applyFont="1" applyBorder="1" applyAlignment="1">
      <alignment horizontal="center" vertical="center" shrinkToFit="1"/>
    </xf>
    <xf numFmtId="0" fontId="7" fillId="0" borderId="0" xfId="2" applyFont="1" applyBorder="1">
      <alignment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7" xfId="0" applyFont="1" applyBorder="1" applyAlignment="1">
      <alignment horizontal="center" vertical="center"/>
    </xf>
    <xf numFmtId="0" fontId="7" fillId="0" borderId="98" xfId="0" applyFont="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24" fillId="0" borderId="0" xfId="0" applyFont="1" applyBorder="1" applyAlignment="1">
      <alignment horizontal="center" vertical="top"/>
    </xf>
    <xf numFmtId="0" fontId="7" fillId="0" borderId="0" xfId="2" applyFont="1" applyBorder="1" applyAlignment="1">
      <alignment vertical="top"/>
    </xf>
    <xf numFmtId="0" fontId="10" fillId="0" borderId="14"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17" xfId="2" applyFont="1" applyBorder="1" applyAlignment="1">
      <alignment horizontal="center" vertical="center" textRotation="255" wrapText="1"/>
    </xf>
    <xf numFmtId="0" fontId="10" fillId="0" borderId="22" xfId="2" applyFont="1" applyBorder="1" applyAlignment="1">
      <alignment horizontal="center" vertical="center" textRotation="255" wrapText="1"/>
    </xf>
    <xf numFmtId="0" fontId="10" fillId="0" borderId="29" xfId="2" applyFont="1" applyBorder="1" applyAlignment="1">
      <alignment horizontal="center" vertical="center" textRotation="255" wrapText="1"/>
    </xf>
    <xf numFmtId="0" fontId="10" fillId="0" borderId="18" xfId="2" applyFont="1" applyBorder="1" applyAlignment="1" applyProtection="1">
      <alignment horizontal="left" vertical="center" wrapText="1"/>
      <protection locked="0"/>
    </xf>
    <xf numFmtId="0" fontId="10" fillId="0" borderId="19" xfId="2" applyFont="1" applyBorder="1" applyAlignment="1" applyProtection="1">
      <alignment horizontal="left" vertical="center"/>
      <protection locked="0"/>
    </xf>
    <xf numFmtId="0" fontId="10" fillId="0" borderId="23" xfId="2" applyFont="1" applyBorder="1" applyAlignment="1" applyProtection="1">
      <alignment horizontal="left" vertical="center" wrapText="1"/>
      <protection locked="0"/>
    </xf>
    <xf numFmtId="0" fontId="10" fillId="0" borderId="24" xfId="2" applyFont="1" applyBorder="1" applyAlignment="1" applyProtection="1">
      <alignment horizontal="left" vertical="center" wrapText="1"/>
      <protection locked="0"/>
    </xf>
    <xf numFmtId="0" fontId="10" fillId="0" borderId="27" xfId="2" applyFont="1" applyBorder="1" applyAlignment="1" applyProtection="1">
      <alignment horizontal="left" vertical="center" wrapText="1"/>
      <protection locked="0"/>
    </xf>
    <xf numFmtId="0" fontId="10" fillId="0" borderId="68" xfId="2" applyFont="1" applyBorder="1" applyAlignment="1" applyProtection="1">
      <alignment horizontal="left" vertical="center" wrapText="1"/>
      <protection locked="0"/>
    </xf>
    <xf numFmtId="0" fontId="10" fillId="0" borderId="69" xfId="2" applyFont="1" applyBorder="1" applyAlignment="1" applyProtection="1">
      <alignment horizontal="left" vertical="center" wrapText="1"/>
      <protection locked="0"/>
    </xf>
    <xf numFmtId="0" fontId="10" fillId="0" borderId="32" xfId="2" applyFont="1" applyBorder="1" applyAlignment="1">
      <alignment horizontal="center" vertical="center" wrapText="1"/>
    </xf>
    <xf numFmtId="0" fontId="10" fillId="0" borderId="33" xfId="2" applyFont="1" applyBorder="1" applyAlignment="1">
      <alignment horizontal="center" vertical="center" wrapText="1"/>
    </xf>
    <xf numFmtId="0" fontId="10" fillId="0" borderId="34" xfId="2" applyFont="1" applyBorder="1" applyAlignment="1">
      <alignment horizontal="center" vertical="center" wrapText="1"/>
    </xf>
    <xf numFmtId="0" fontId="10" fillId="0" borderId="37" xfId="2" applyFont="1" applyBorder="1" applyAlignment="1">
      <alignment horizontal="center" vertical="center" textRotation="255"/>
    </xf>
    <xf numFmtId="0" fontId="10" fillId="0" borderId="42" xfId="2" applyFont="1" applyBorder="1" applyAlignment="1">
      <alignment horizontal="center" vertical="center" textRotation="255"/>
    </xf>
    <xf numFmtId="0" fontId="10" fillId="0" borderId="53" xfId="2" applyFont="1" applyBorder="1" applyAlignment="1">
      <alignment horizontal="center" vertical="center" textRotation="255"/>
    </xf>
    <xf numFmtId="0" fontId="10" fillId="0" borderId="94" xfId="2" applyFont="1" applyBorder="1" applyAlignment="1">
      <alignment horizontal="center" vertical="center" textRotation="255"/>
    </xf>
    <xf numFmtId="0" fontId="10" fillId="0" borderId="38" xfId="2" applyFont="1" applyBorder="1" applyAlignment="1">
      <alignment horizontal="center" vertical="center" textRotation="255"/>
    </xf>
    <xf numFmtId="0" fontId="10" fillId="0" borderId="43" xfId="2" applyFont="1" applyBorder="1" applyAlignment="1">
      <alignment horizontal="center" vertical="center" textRotation="255"/>
    </xf>
    <xf numFmtId="0" fontId="10" fillId="0" borderId="48" xfId="2" applyFont="1" applyBorder="1" applyAlignment="1">
      <alignment horizontal="center" vertical="center" textRotation="255"/>
    </xf>
    <xf numFmtId="0" fontId="10" fillId="0" borderId="51" xfId="2" applyFont="1" applyBorder="1" applyAlignment="1">
      <alignment horizontal="center" vertical="center" textRotation="255"/>
    </xf>
    <xf numFmtId="0" fontId="10" fillId="0" borderId="56" xfId="2" applyFont="1" applyBorder="1" applyAlignment="1">
      <alignment horizontal="center" vertical="center" textRotation="255"/>
    </xf>
    <xf numFmtId="0" fontId="10" fillId="0" borderId="59" xfId="2" applyFont="1" applyBorder="1" applyAlignment="1">
      <alignment horizontal="center" vertical="center" wrapText="1"/>
    </xf>
    <xf numFmtId="0" fontId="10" fillId="0" borderId="60" xfId="2" applyFont="1" applyBorder="1" applyAlignment="1">
      <alignment horizontal="center" vertical="center" wrapText="1"/>
    </xf>
    <xf numFmtId="0" fontId="35" fillId="0" borderId="0" xfId="0" applyFont="1" applyAlignment="1">
      <alignment horizontal="center"/>
    </xf>
    <xf numFmtId="0" fontId="16" fillId="0" borderId="0" xfId="0" applyFont="1" applyAlignment="1">
      <alignment vertical="top" wrapText="1"/>
    </xf>
    <xf numFmtId="0" fontId="13" fillId="0" borderId="2" xfId="0" applyFont="1" applyBorder="1" applyAlignment="1">
      <alignment horizontal="justify" vertical="center" wrapText="1"/>
    </xf>
    <xf numFmtId="0" fontId="13" fillId="0" borderId="3" xfId="0" applyFont="1" applyBorder="1" applyAlignment="1">
      <alignment horizontal="justify" vertical="center" wrapText="1"/>
    </xf>
    <xf numFmtId="0" fontId="13" fillId="0" borderId="4" xfId="0" applyFont="1" applyBorder="1" applyAlignment="1">
      <alignment horizontal="justify" vertical="center" wrapText="1"/>
    </xf>
    <xf numFmtId="0" fontId="13" fillId="0" borderId="2" xfId="0" applyFont="1" applyBorder="1" applyAlignment="1">
      <alignment horizontal="justify" vertical="top" wrapText="1"/>
    </xf>
    <xf numFmtId="0" fontId="13" fillId="0" borderId="3" xfId="0" applyFont="1" applyBorder="1" applyAlignment="1">
      <alignment horizontal="justify" vertical="top" wrapText="1"/>
    </xf>
    <xf numFmtId="0" fontId="13" fillId="0" borderId="4" xfId="0" applyFont="1" applyBorder="1" applyAlignment="1">
      <alignment horizontal="justify" vertical="top" wrapText="1"/>
    </xf>
    <xf numFmtId="0" fontId="13" fillId="0" borderId="5" xfId="0" applyFont="1" applyBorder="1" applyAlignment="1">
      <alignment horizontal="justify" vertical="top" wrapText="1"/>
    </xf>
    <xf numFmtId="0" fontId="13" fillId="0" borderId="6" xfId="0" applyFont="1" applyBorder="1" applyAlignment="1">
      <alignment horizontal="justify" vertical="top" wrapText="1"/>
    </xf>
    <xf numFmtId="0" fontId="13" fillId="0" borderId="7" xfId="0" applyFont="1" applyBorder="1" applyAlignment="1">
      <alignment horizontal="justify" vertical="top" wrapText="1"/>
    </xf>
    <xf numFmtId="0" fontId="34" fillId="0" borderId="0" xfId="0" applyFont="1" applyAlignment="1">
      <alignment horizontal="center"/>
    </xf>
    <xf numFmtId="0" fontId="34" fillId="0" borderId="0" xfId="0" applyFont="1" applyBorder="1" applyAlignment="1">
      <alignment horizontal="center"/>
    </xf>
    <xf numFmtId="0" fontId="13" fillId="0" borderId="67" xfId="0" applyFont="1" applyBorder="1" applyAlignment="1">
      <alignment horizontal="distributed" vertical="center" wrapText="1"/>
    </xf>
    <xf numFmtId="0" fontId="13" fillId="0" borderId="66" xfId="0" applyFont="1" applyBorder="1" applyAlignment="1">
      <alignment horizontal="distributed" vertical="center" wrapText="1"/>
    </xf>
    <xf numFmtId="0" fontId="13" fillId="0" borderId="65" xfId="0" applyFont="1" applyBorder="1" applyAlignment="1">
      <alignment horizontal="distributed" vertical="center" wrapText="1"/>
    </xf>
    <xf numFmtId="0" fontId="13" fillId="0" borderId="8" xfId="0" applyFont="1" applyBorder="1" applyAlignment="1">
      <alignment vertical="center" shrinkToFit="1"/>
    </xf>
    <xf numFmtId="0" fontId="13" fillId="0" borderId="9" xfId="0" applyFont="1" applyBorder="1" applyAlignment="1">
      <alignment vertical="center" shrinkToFit="1"/>
    </xf>
    <xf numFmtId="0" fontId="13" fillId="0" borderId="74"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75" xfId="0" applyFont="1" applyBorder="1" applyAlignment="1">
      <alignment horizontal="justify" vertical="center" wrapText="1"/>
    </xf>
    <xf numFmtId="0" fontId="13" fillId="0" borderId="76" xfId="0" applyFont="1" applyBorder="1" applyAlignment="1">
      <alignment horizontal="justify" vertical="center" wrapText="1"/>
    </xf>
    <xf numFmtId="0" fontId="13" fillId="0" borderId="77" xfId="0" applyFont="1" applyBorder="1" applyAlignment="1">
      <alignment horizontal="justify" vertical="center" wrapText="1"/>
    </xf>
    <xf numFmtId="0" fontId="13" fillId="0" borderId="67" xfId="0" applyFont="1" applyBorder="1" applyAlignment="1">
      <alignment horizontal="center" vertical="center" wrapText="1"/>
    </xf>
    <xf numFmtId="0" fontId="13" fillId="0" borderId="65" xfId="0" applyFont="1" applyBorder="1" applyAlignment="1">
      <alignment horizontal="center" vertical="center" wrapText="1"/>
    </xf>
    <xf numFmtId="0" fontId="13" fillId="0" borderId="5" xfId="0" applyFont="1" applyBorder="1" applyAlignment="1">
      <alignment horizontal="justify" vertical="center" wrapText="1"/>
    </xf>
    <xf numFmtId="0" fontId="13" fillId="0" borderId="6"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justify" vertical="center" wrapText="1"/>
    </xf>
    <xf numFmtId="0" fontId="13" fillId="0" borderId="10" xfId="0" applyFont="1" applyBorder="1" applyAlignment="1">
      <alignment horizontal="justify" vertical="center" wrapText="1"/>
    </xf>
    <xf numFmtId="0" fontId="13" fillId="0" borderId="9" xfId="0" applyFont="1" applyBorder="1" applyAlignment="1">
      <alignment horizontal="justify" vertical="center" wrapText="1"/>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xf>
    <xf numFmtId="0" fontId="14" fillId="4" borderId="8" xfId="0" applyFont="1" applyFill="1" applyBorder="1" applyAlignment="1" applyProtection="1">
      <alignment horizontal="center" vertical="top" wrapText="1"/>
      <protection locked="0"/>
    </xf>
    <xf numFmtId="0" fontId="14" fillId="4" borderId="10" xfId="0" applyFont="1" applyFill="1" applyBorder="1" applyAlignment="1" applyProtection="1">
      <alignment horizontal="center" vertical="top" wrapText="1"/>
      <protection locked="0"/>
    </xf>
    <xf numFmtId="0" fontId="14" fillId="4" borderId="9" xfId="0" applyFont="1" applyFill="1" applyBorder="1" applyAlignment="1" applyProtection="1">
      <alignment horizontal="center" vertical="top" wrapText="1"/>
      <protection locked="0"/>
    </xf>
    <xf numFmtId="0" fontId="14" fillId="4" borderId="8" xfId="0" applyFont="1" applyFill="1" applyBorder="1" applyAlignment="1">
      <alignment horizontal="center"/>
    </xf>
    <xf numFmtId="0" fontId="14" fillId="4" borderId="9" xfId="0" applyFont="1" applyFill="1" applyBorder="1" applyAlignment="1">
      <alignment horizontal="center"/>
    </xf>
    <xf numFmtId="0" fontId="14" fillId="0" borderId="6" xfId="0" applyFont="1" applyBorder="1" applyAlignment="1">
      <alignment horizontal="distributed"/>
    </xf>
    <xf numFmtId="0" fontId="14" fillId="0" borderId="10" xfId="0" applyFont="1" applyBorder="1" applyAlignment="1">
      <alignment horizontal="distributed" wrapText="1"/>
    </xf>
    <xf numFmtId="0" fontId="14" fillId="0" borderId="10" xfId="0" applyFont="1" applyBorder="1" applyAlignment="1">
      <alignment horizontal="distributed"/>
    </xf>
    <xf numFmtId="0" fontId="14" fillId="0" borderId="0" xfId="0" applyFont="1" applyAlignment="1">
      <alignment horizontal="left" indent="2"/>
    </xf>
    <xf numFmtId="0" fontId="26" fillId="4" borderId="8" xfId="0" applyFont="1" applyFill="1" applyBorder="1" applyAlignment="1">
      <alignment horizontal="center"/>
    </xf>
    <xf numFmtId="0" fontId="26" fillId="4" borderId="10" xfId="0" applyFont="1" applyFill="1" applyBorder="1" applyAlignment="1">
      <alignment horizontal="center"/>
    </xf>
    <xf numFmtId="0" fontId="26" fillId="4" borderId="9" xfId="0" applyFont="1" applyFill="1" applyBorder="1" applyAlignment="1">
      <alignment horizontal="center"/>
    </xf>
    <xf numFmtId="0" fontId="20" fillId="4" borderId="6" xfId="0" applyFont="1" applyFill="1" applyBorder="1" applyAlignment="1" applyProtection="1">
      <alignment horizontal="left" wrapText="1" indent="1" shrinkToFit="1"/>
      <protection locked="0"/>
    </xf>
    <xf numFmtId="0" fontId="20" fillId="4" borderId="10" xfId="0" applyFont="1" applyFill="1" applyBorder="1" applyAlignment="1" applyProtection="1">
      <alignment horizontal="left" wrapText="1" indent="1" shrinkToFit="1"/>
      <protection locked="0"/>
    </xf>
    <xf numFmtId="0" fontId="20" fillId="4" borderId="10" xfId="0" applyFont="1" applyFill="1" applyBorder="1" applyAlignment="1" applyProtection="1">
      <alignment horizontal="left" indent="1" shrinkToFit="1"/>
      <protection locked="0"/>
    </xf>
    <xf numFmtId="0" fontId="24" fillId="0" borderId="0" xfId="0" applyFont="1" applyAlignment="1">
      <alignment horizontal="center" vertical="center"/>
    </xf>
    <xf numFmtId="0" fontId="20" fillId="4" borderId="10" xfId="0" applyFont="1" applyFill="1" applyBorder="1" applyAlignment="1">
      <alignment horizontal="center"/>
    </xf>
    <xf numFmtId="0" fontId="7" fillId="0" borderId="13" xfId="0" applyFont="1" applyBorder="1" applyAlignment="1">
      <alignment horizontal="center" vertical="center" shrinkToFit="1"/>
    </xf>
    <xf numFmtId="0" fontId="7" fillId="0" borderId="13" xfId="0" applyFont="1" applyBorder="1" applyAlignment="1">
      <alignment horizontal="center" vertical="center"/>
    </xf>
    <xf numFmtId="0" fontId="33" fillId="0" borderId="0" xfId="2" applyFont="1" applyBorder="1" applyAlignment="1"/>
    <xf numFmtId="0" fontId="25" fillId="4" borderId="104" xfId="0" applyFont="1" applyFill="1" applyBorder="1" applyAlignment="1">
      <alignment horizontal="justify" vertical="center" wrapText="1"/>
    </xf>
    <xf numFmtId="0" fontId="24" fillId="0" borderId="0" xfId="0" applyFont="1" applyAlignment="1">
      <alignment horizontal="center" vertical="top"/>
    </xf>
    <xf numFmtId="0" fontId="19" fillId="4" borderId="91" xfId="0" applyFont="1" applyFill="1" applyBorder="1" applyAlignment="1">
      <alignment horizontal="justify" vertical="center" wrapText="1"/>
    </xf>
    <xf numFmtId="0" fontId="19" fillId="4" borderId="92" xfId="0" applyFont="1" applyFill="1" applyBorder="1" applyAlignment="1">
      <alignment horizontal="justify" vertical="center" wrapText="1"/>
    </xf>
    <xf numFmtId="0" fontId="19" fillId="4" borderId="93" xfId="0" applyFont="1" applyFill="1" applyBorder="1" applyAlignment="1">
      <alignment horizontal="justify" vertical="center" wrapText="1"/>
    </xf>
    <xf numFmtId="0" fontId="20" fillId="0" borderId="67" xfId="0" applyFont="1" applyBorder="1" applyAlignment="1">
      <alignment horizontal="center" vertical="center" textRotation="255" wrapText="1"/>
    </xf>
    <xf numFmtId="0" fontId="20" fillId="0" borderId="66" xfId="0" applyFont="1" applyBorder="1" applyAlignment="1">
      <alignment horizontal="center" vertical="center" textRotation="255" wrapText="1"/>
    </xf>
    <xf numFmtId="0" fontId="20" fillId="0" borderId="65" xfId="0" applyFont="1" applyBorder="1" applyAlignment="1">
      <alignment horizontal="center" vertical="center" textRotation="255" wrapText="1"/>
    </xf>
    <xf numFmtId="0" fontId="20" fillId="0" borderId="66" xfId="0" applyFont="1" applyBorder="1" applyAlignment="1">
      <alignment horizontal="center" vertical="center" wrapText="1"/>
    </xf>
    <xf numFmtId="0" fontId="24" fillId="4" borderId="82" xfId="0" applyFont="1" applyFill="1" applyBorder="1" applyAlignment="1">
      <alignment horizontal="center" vertical="center" wrapText="1"/>
    </xf>
    <xf numFmtId="0" fontId="24" fillId="4" borderId="8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87" xfId="0" applyFont="1" applyFill="1" applyBorder="1" applyAlignment="1">
      <alignment horizontal="center" vertical="center" wrapText="1"/>
    </xf>
    <xf numFmtId="0" fontId="19" fillId="4" borderId="88" xfId="0" applyFont="1" applyFill="1" applyBorder="1" applyAlignment="1">
      <alignment horizontal="justify" vertical="center" wrapText="1"/>
    </xf>
    <xf numFmtId="0" fontId="19" fillId="4" borderId="89" xfId="0" applyFont="1" applyFill="1" applyBorder="1" applyAlignment="1">
      <alignment horizontal="justify" vertical="center" wrapText="1"/>
    </xf>
    <xf numFmtId="0" fontId="19" fillId="4" borderId="90" xfId="0" applyFont="1" applyFill="1" applyBorder="1" applyAlignment="1">
      <alignment horizontal="justify" vertical="center" wrapText="1"/>
    </xf>
    <xf numFmtId="0" fontId="20" fillId="4" borderId="2" xfId="0" applyFont="1" applyFill="1" applyBorder="1" applyAlignment="1">
      <alignment horizontal="center" vertical="center" shrinkToFit="1"/>
    </xf>
    <xf numFmtId="0" fontId="20" fillId="4" borderId="3" xfId="0" applyFont="1" applyFill="1" applyBorder="1" applyAlignment="1">
      <alignment horizontal="center" vertical="center" shrinkToFit="1"/>
    </xf>
    <xf numFmtId="0" fontId="20" fillId="4" borderId="11" xfId="0" applyFont="1" applyFill="1" applyBorder="1" applyAlignment="1">
      <alignment horizontal="center" vertical="center" shrinkToFit="1"/>
    </xf>
    <xf numFmtId="0" fontId="20" fillId="4" borderId="0" xfId="0" applyFont="1" applyFill="1" applyBorder="1" applyAlignment="1">
      <alignment horizontal="center" vertical="center" shrinkToFit="1"/>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20" fillId="0" borderId="0" xfId="0" applyFont="1" applyAlignment="1">
      <alignment horizontal="distributed" vertical="center" indent="1"/>
    </xf>
    <xf numFmtId="0" fontId="20" fillId="0" borderId="3" xfId="0" applyFont="1" applyBorder="1" applyAlignment="1">
      <alignment horizontal="distributed" vertical="center" indent="1"/>
    </xf>
    <xf numFmtId="0" fontId="20" fillId="0" borderId="6" xfId="0" applyFont="1" applyBorder="1" applyAlignment="1">
      <alignment horizontal="distributed" vertical="center" indent="1"/>
    </xf>
    <xf numFmtId="0" fontId="20" fillId="4" borderId="95" xfId="0" applyFont="1" applyFill="1" applyBorder="1" applyAlignment="1">
      <alignment horizontal="center" vertical="center"/>
    </xf>
    <xf numFmtId="0" fontId="30" fillId="4" borderId="95" xfId="0" applyFont="1" applyFill="1" applyBorder="1" applyAlignment="1">
      <alignment horizontal="center" vertical="center"/>
    </xf>
    <xf numFmtId="0" fontId="14" fillId="4" borderId="10" xfId="0" applyFont="1" applyFill="1" applyBorder="1" applyAlignment="1" applyProtection="1">
      <alignment horizontal="center" shrinkToFit="1"/>
      <protection locked="0"/>
    </xf>
    <xf numFmtId="0" fontId="14" fillId="4" borderId="6" xfId="0" applyFont="1" applyFill="1" applyBorder="1" applyAlignment="1" applyProtection="1">
      <alignment horizontal="center" wrapText="1" shrinkToFit="1"/>
      <protection locked="0"/>
    </xf>
    <xf numFmtId="0" fontId="14" fillId="4" borderId="10" xfId="0" applyFont="1" applyFill="1" applyBorder="1" applyAlignment="1" applyProtection="1">
      <alignment horizontal="center" wrapText="1" shrinkToFit="1"/>
      <protection locked="0"/>
    </xf>
  </cellXfs>
  <cellStyles count="5">
    <cellStyle name="桁区切り" xfId="1" builtinId="6"/>
    <cellStyle name="桁区切り 2" xfId="4"/>
    <cellStyle name="標準" xfId="0" builtinId="0"/>
    <cellStyle name="標準 2" xfId="2"/>
    <cellStyle name="標準 3" xfId="3"/>
  </cellStyles>
  <dxfs count="15">
    <dxf>
      <fill>
        <patternFill patternType="none">
          <bgColor auto="1"/>
        </patternFill>
      </fill>
    </dxf>
    <dxf>
      <fill>
        <patternFill patternType="none">
          <bgColor auto="1"/>
        </patternFill>
      </fill>
    </dxf>
    <dxf>
      <font>
        <strike/>
      </font>
    </dxf>
    <dxf>
      <font>
        <strike/>
      </font>
    </dxf>
    <dxf>
      <font>
        <strike/>
      </font>
    </dxf>
    <dxf>
      <font>
        <strike/>
      </font>
    </dxf>
    <dxf>
      <font>
        <strike/>
        <u val="none"/>
        <color auto="1"/>
      </font>
    </dxf>
    <dxf>
      <font>
        <strike/>
      </font>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M$20" lockText="1" noThreeD="1"/>
</file>

<file path=xl/ctrlProps/ctrlProp19.xml><?xml version="1.0" encoding="utf-8"?>
<formControlPr xmlns="http://schemas.microsoft.com/office/spreadsheetml/2009/9/main" objectType="CheckBox" fmlaLink="$M$21" lockText="1" noThreeD="1"/>
</file>

<file path=xl/ctrlProps/ctrlProp2.xml><?xml version="1.0" encoding="utf-8"?>
<formControlPr xmlns="http://schemas.microsoft.com/office/spreadsheetml/2009/9/main" objectType="CheckBox" fmlaLink="#REF!" lockText="1" noThreeD="1"/>
</file>

<file path=xl/ctrlProps/ctrlProp20.xml><?xml version="1.0" encoding="utf-8"?>
<formControlPr xmlns="http://schemas.microsoft.com/office/spreadsheetml/2009/9/main" objectType="CheckBox" fmlaLink="$M$22"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228600</xdr:colOff>
          <xdr:row>16</xdr:row>
          <xdr:rowOff>30480</xdr:rowOff>
        </xdr:from>
        <xdr:to>
          <xdr:col>2</xdr:col>
          <xdr:colOff>457200</xdr:colOff>
          <xdr:row>17</xdr:row>
          <xdr:rowOff>7620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17</xdr:row>
          <xdr:rowOff>22860</xdr:rowOff>
        </xdr:from>
        <xdr:to>
          <xdr:col>3</xdr:col>
          <xdr:colOff>160020</xdr:colOff>
          <xdr:row>18</xdr:row>
          <xdr:rowOff>7620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18</xdr:row>
          <xdr:rowOff>22860</xdr:rowOff>
        </xdr:from>
        <xdr:to>
          <xdr:col>3</xdr:col>
          <xdr:colOff>160020</xdr:colOff>
          <xdr:row>19</xdr:row>
          <xdr:rowOff>7620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16</xdr:row>
          <xdr:rowOff>0</xdr:rowOff>
        </xdr:from>
        <xdr:to>
          <xdr:col>7</xdr:col>
          <xdr:colOff>175260</xdr:colOff>
          <xdr:row>16</xdr:row>
          <xdr:rowOff>236220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17</xdr:row>
          <xdr:rowOff>7620</xdr:rowOff>
        </xdr:from>
        <xdr:to>
          <xdr:col>7</xdr:col>
          <xdr:colOff>175260</xdr:colOff>
          <xdr:row>18</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18</xdr:row>
          <xdr:rowOff>22860</xdr:rowOff>
        </xdr:from>
        <xdr:to>
          <xdr:col>7</xdr:col>
          <xdr:colOff>182880</xdr:colOff>
          <xdr:row>19</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24</xdr:row>
          <xdr:rowOff>0</xdr:rowOff>
        </xdr:from>
        <xdr:to>
          <xdr:col>3</xdr:col>
          <xdr:colOff>175260</xdr:colOff>
          <xdr:row>24</xdr:row>
          <xdr:rowOff>236220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25</xdr:row>
          <xdr:rowOff>0</xdr:rowOff>
        </xdr:from>
        <xdr:to>
          <xdr:col>3</xdr:col>
          <xdr:colOff>175260</xdr:colOff>
          <xdr:row>25</xdr:row>
          <xdr:rowOff>236220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23</xdr:row>
          <xdr:rowOff>213360</xdr:rowOff>
        </xdr:from>
        <xdr:to>
          <xdr:col>8</xdr:col>
          <xdr:colOff>99060</xdr:colOff>
          <xdr:row>24</xdr:row>
          <xdr:rowOff>236220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25</xdr:row>
          <xdr:rowOff>0</xdr:rowOff>
        </xdr:from>
        <xdr:to>
          <xdr:col>3</xdr:col>
          <xdr:colOff>182880</xdr:colOff>
          <xdr:row>25</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906780</xdr:colOff>
          <xdr:row>13</xdr:row>
          <xdr:rowOff>7620</xdr:rowOff>
        </xdr:from>
        <xdr:to>
          <xdr:col>2</xdr:col>
          <xdr:colOff>1516380</xdr:colOff>
          <xdr:row>13</xdr:row>
          <xdr:rowOff>251460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13</xdr:row>
          <xdr:rowOff>7620</xdr:rowOff>
        </xdr:from>
        <xdr:to>
          <xdr:col>2</xdr:col>
          <xdr:colOff>716280</xdr:colOff>
          <xdr:row>13</xdr:row>
          <xdr:rowOff>251460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220980</xdr:colOff>
          <xdr:row>3</xdr:row>
          <xdr:rowOff>213360</xdr:rowOff>
        </xdr:from>
        <xdr:to>
          <xdr:col>4</xdr:col>
          <xdr:colOff>289560</xdr:colOff>
          <xdr:row>3</xdr:row>
          <xdr:rowOff>449580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4</xdr:row>
          <xdr:rowOff>213360</xdr:rowOff>
        </xdr:from>
        <xdr:to>
          <xdr:col>4</xdr:col>
          <xdr:colOff>289560</xdr:colOff>
          <xdr:row>4</xdr:row>
          <xdr:rowOff>449580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5</xdr:row>
          <xdr:rowOff>213360</xdr:rowOff>
        </xdr:from>
        <xdr:to>
          <xdr:col>4</xdr:col>
          <xdr:colOff>289560</xdr:colOff>
          <xdr:row>5</xdr:row>
          <xdr:rowOff>449580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6</xdr:row>
          <xdr:rowOff>213360</xdr:rowOff>
        </xdr:from>
        <xdr:to>
          <xdr:col>4</xdr:col>
          <xdr:colOff>289560</xdr:colOff>
          <xdr:row>6</xdr:row>
          <xdr:rowOff>449580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7</xdr:row>
          <xdr:rowOff>213360</xdr:rowOff>
        </xdr:from>
        <xdr:to>
          <xdr:col>4</xdr:col>
          <xdr:colOff>289560</xdr:colOff>
          <xdr:row>7</xdr:row>
          <xdr:rowOff>449580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274320</xdr:colOff>
          <xdr:row>18</xdr:row>
          <xdr:rowOff>144780</xdr:rowOff>
        </xdr:from>
        <xdr:to>
          <xdr:col>2</xdr:col>
          <xdr:colOff>464820</xdr:colOff>
          <xdr:row>20</xdr:row>
          <xdr:rowOff>30480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19</xdr:row>
          <xdr:rowOff>182880</xdr:rowOff>
        </xdr:from>
        <xdr:to>
          <xdr:col>2</xdr:col>
          <xdr:colOff>480060</xdr:colOff>
          <xdr:row>21</xdr:row>
          <xdr:rowOff>30480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289560</xdr:colOff>
          <xdr:row>20</xdr:row>
          <xdr:rowOff>182880</xdr:rowOff>
        </xdr:from>
        <xdr:to>
          <xdr:col>2</xdr:col>
          <xdr:colOff>480060</xdr:colOff>
          <xdr:row>22</xdr:row>
          <xdr:rowOff>30480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M47"/>
  <sheetViews>
    <sheetView view="pageBreakPreview" zoomScaleNormal="145" zoomScaleSheetLayoutView="100" workbookViewId="0">
      <selection activeCell="E9" sqref="E9:J9"/>
    </sheetView>
  </sheetViews>
  <sheetFormatPr defaultColWidth="9" defaultRowHeight="12" x14ac:dyDescent="0.15"/>
  <cols>
    <col min="1" max="1" width="2.5" style="19" customWidth="1"/>
    <col min="2" max="2" width="20" style="19" bestFit="1" customWidth="1"/>
    <col min="3" max="3" width="9" style="19"/>
    <col min="4" max="4" width="8.5" style="19" customWidth="1"/>
    <col min="5" max="5" width="18.3984375" style="19" customWidth="1"/>
    <col min="6" max="6" width="5" style="19" customWidth="1"/>
    <col min="7" max="7" width="3.09765625" style="19" bestFit="1" customWidth="1"/>
    <col min="8" max="8" width="4.09765625" style="19" customWidth="1"/>
    <col min="9" max="9" width="3.09765625" style="19" customWidth="1"/>
    <col min="10" max="10" width="4.09765625" style="19" customWidth="1"/>
    <col min="11" max="11" width="3.09765625" style="19" bestFit="1" customWidth="1"/>
    <col min="12" max="12" width="6.3984375" style="19" bestFit="1" customWidth="1"/>
    <col min="13" max="16384" width="9" style="19"/>
  </cols>
  <sheetData>
    <row r="1" spans="1:12" ht="3.75" customHeight="1" thickBot="1" x14ac:dyDescent="0.2"/>
    <row r="2" spans="1:12" s="20" customFormat="1" ht="12.6" thickBot="1" x14ac:dyDescent="0.5">
      <c r="A2" s="20" t="s">
        <v>242</v>
      </c>
      <c r="G2" s="21" t="s">
        <v>258</v>
      </c>
      <c r="H2" s="22"/>
      <c r="I2" s="20" t="s">
        <v>78</v>
      </c>
      <c r="J2" s="23"/>
      <c r="K2" s="143" t="s">
        <v>64</v>
      </c>
    </row>
    <row r="3" spans="1:12" ht="9" customHeight="1" x14ac:dyDescent="0.15"/>
    <row r="4" spans="1:12" s="20" customFormat="1" x14ac:dyDescent="0.45">
      <c r="A4" s="287" t="s">
        <v>77</v>
      </c>
      <c r="B4" s="287"/>
      <c r="C4" s="287"/>
      <c r="D4" s="287"/>
      <c r="E4" s="287"/>
      <c r="F4" s="287"/>
      <c r="G4" s="287"/>
      <c r="H4" s="287"/>
      <c r="I4" s="287"/>
      <c r="J4" s="287"/>
      <c r="K4" s="287"/>
    </row>
    <row r="5" spans="1:12" s="20" customFormat="1" x14ac:dyDescent="0.45">
      <c r="A5" s="287" t="s">
        <v>231</v>
      </c>
      <c r="B5" s="287"/>
      <c r="C5" s="287"/>
      <c r="D5" s="287"/>
      <c r="E5" s="287"/>
      <c r="F5" s="287"/>
      <c r="G5" s="287"/>
      <c r="H5" s="287"/>
      <c r="I5" s="287"/>
      <c r="J5" s="287"/>
      <c r="K5" s="287"/>
    </row>
    <row r="6" spans="1:12" s="20" customFormat="1" ht="9" customHeight="1" x14ac:dyDescent="0.45"/>
    <row r="7" spans="1:12" s="20" customFormat="1" x14ac:dyDescent="0.45">
      <c r="A7" s="20" t="s">
        <v>0</v>
      </c>
    </row>
    <row r="8" spans="1:12" ht="9" customHeight="1" x14ac:dyDescent="0.15">
      <c r="D8" s="31"/>
      <c r="E8" s="31"/>
      <c r="F8" s="31"/>
      <c r="G8" s="31"/>
      <c r="H8" s="31"/>
      <c r="I8" s="31"/>
      <c r="J8" s="31"/>
    </row>
    <row r="9" spans="1:12" ht="32.25" customHeight="1" thickBot="1" x14ac:dyDescent="0.2">
      <c r="C9" s="19" t="s">
        <v>1</v>
      </c>
      <c r="D9" s="26" t="s">
        <v>2</v>
      </c>
      <c r="E9" s="294"/>
      <c r="F9" s="294"/>
      <c r="G9" s="294"/>
      <c r="H9" s="294"/>
      <c r="I9" s="294"/>
      <c r="J9" s="294"/>
      <c r="K9" s="160"/>
      <c r="L9" s="24"/>
    </row>
    <row r="10" spans="1:12" ht="32.25" customHeight="1" thickBot="1" x14ac:dyDescent="0.2">
      <c r="D10" s="25" t="s">
        <v>89</v>
      </c>
      <c r="E10" s="295"/>
      <c r="F10" s="295"/>
      <c r="G10" s="295"/>
      <c r="H10" s="295"/>
      <c r="I10" s="295"/>
      <c r="J10" s="295"/>
      <c r="K10" s="160"/>
      <c r="L10" s="24"/>
    </row>
    <row r="11" spans="1:12" ht="32.25" customHeight="1" thickBot="1" x14ac:dyDescent="0.2">
      <c r="D11" s="26" t="s">
        <v>3</v>
      </c>
      <c r="E11" s="296"/>
      <c r="F11" s="296"/>
      <c r="G11" s="296"/>
      <c r="H11" s="296"/>
      <c r="I11" s="296"/>
      <c r="J11" s="296"/>
      <c r="K11" s="161"/>
      <c r="L11" s="24"/>
    </row>
    <row r="12" spans="1:12" ht="9" customHeight="1" x14ac:dyDescent="0.15">
      <c r="K12" s="27"/>
      <c r="L12" s="24"/>
    </row>
    <row r="13" spans="1:12" ht="9" customHeight="1" x14ac:dyDescent="0.15">
      <c r="K13" s="27"/>
      <c r="L13" s="24"/>
    </row>
    <row r="14" spans="1:12" s="28" customFormat="1" ht="15.75" customHeight="1" x14ac:dyDescent="0.45">
      <c r="A14" s="28" t="s">
        <v>257</v>
      </c>
    </row>
    <row r="15" spans="1:12" ht="9" customHeight="1" x14ac:dyDescent="0.15"/>
    <row r="16" spans="1:12" ht="15" customHeight="1" thickBot="1" x14ac:dyDescent="0.2">
      <c r="A16" s="29" t="s">
        <v>4</v>
      </c>
      <c r="D16" s="30" t="s">
        <v>88</v>
      </c>
    </row>
    <row r="17" spans="1:12" ht="19.5" customHeight="1" x14ac:dyDescent="0.15">
      <c r="B17" s="49" t="s">
        <v>6</v>
      </c>
      <c r="C17" s="100"/>
      <c r="E17" s="46" t="s">
        <v>9</v>
      </c>
      <c r="F17" s="288"/>
      <c r="G17" s="289"/>
      <c r="H17" s="154"/>
      <c r="I17" s="154"/>
      <c r="J17" s="31"/>
      <c r="K17" s="31"/>
      <c r="L17" s="19" t="s">
        <v>148</v>
      </c>
    </row>
    <row r="18" spans="1:12" ht="19.5" customHeight="1" x14ac:dyDescent="0.15">
      <c r="B18" s="50" t="s">
        <v>7</v>
      </c>
      <c r="C18" s="101"/>
      <c r="E18" s="47" t="s">
        <v>10</v>
      </c>
      <c r="F18" s="290"/>
      <c r="G18" s="291"/>
      <c r="H18" s="154"/>
      <c r="I18" s="154"/>
      <c r="J18" s="31"/>
      <c r="K18" s="31"/>
    </row>
    <row r="19" spans="1:12" ht="19.5" customHeight="1" thickBot="1" x14ac:dyDescent="0.2">
      <c r="B19" s="51" t="s">
        <v>8</v>
      </c>
      <c r="C19" s="102"/>
      <c r="E19" s="48" t="s">
        <v>11</v>
      </c>
      <c r="F19" s="292"/>
      <c r="G19" s="293"/>
      <c r="H19" s="154"/>
      <c r="I19" s="154"/>
      <c r="J19" s="31"/>
      <c r="K19" s="31"/>
    </row>
    <row r="20" spans="1:12" ht="9" customHeight="1" x14ac:dyDescent="0.15"/>
    <row r="21" spans="1:12" ht="15" customHeight="1" thickBot="1" x14ac:dyDescent="0.2">
      <c r="A21" s="29" t="s">
        <v>87</v>
      </c>
    </row>
    <row r="22" spans="1:12" s="32" customFormat="1" ht="37.5" customHeight="1" thickBot="1" x14ac:dyDescent="0.5">
      <c r="B22" s="309"/>
      <c r="C22" s="310"/>
      <c r="D22" s="310"/>
      <c r="E22" s="310"/>
      <c r="F22" s="310"/>
      <c r="G22" s="310"/>
      <c r="H22" s="310"/>
      <c r="I22" s="310"/>
      <c r="J22" s="310"/>
      <c r="K22" s="311"/>
    </row>
    <row r="23" spans="1:12" ht="9" customHeight="1" x14ac:dyDescent="0.15"/>
    <row r="24" spans="1:12" ht="15" customHeight="1" thickBot="1" x14ac:dyDescent="0.2">
      <c r="A24" s="29" t="s">
        <v>73</v>
      </c>
    </row>
    <row r="25" spans="1:12" ht="19.5" customHeight="1" x14ac:dyDescent="0.15">
      <c r="B25" s="43" t="s">
        <v>74</v>
      </c>
      <c r="C25" s="103"/>
      <c r="D25" s="45" t="s">
        <v>76</v>
      </c>
      <c r="E25" s="33"/>
      <c r="F25" s="33"/>
      <c r="G25" s="155"/>
      <c r="H25" s="156"/>
      <c r="I25" s="157"/>
      <c r="J25" s="158"/>
      <c r="K25" s="158"/>
    </row>
    <row r="26" spans="1:12" ht="19.5" customHeight="1" thickBot="1" x14ac:dyDescent="0.2">
      <c r="B26" s="44" t="s">
        <v>75</v>
      </c>
      <c r="C26" s="104"/>
      <c r="D26" s="34"/>
      <c r="E26" s="34"/>
      <c r="F26" s="34"/>
      <c r="G26" s="34"/>
      <c r="H26" s="35"/>
      <c r="I26" s="159"/>
      <c r="J26" s="31"/>
      <c r="K26" s="31"/>
    </row>
    <row r="27" spans="1:12" ht="9" customHeight="1" x14ac:dyDescent="0.15"/>
    <row r="28" spans="1:12" ht="15" customHeight="1" thickBot="1" x14ac:dyDescent="0.2">
      <c r="A28" s="29" t="s">
        <v>79</v>
      </c>
    </row>
    <row r="29" spans="1:12" ht="63" customHeight="1" x14ac:dyDescent="0.15">
      <c r="B29" s="300"/>
      <c r="C29" s="301"/>
      <c r="D29" s="301"/>
      <c r="E29" s="301"/>
      <c r="F29" s="301"/>
      <c r="G29" s="301"/>
      <c r="H29" s="301"/>
      <c r="I29" s="301"/>
      <c r="J29" s="301"/>
      <c r="K29" s="302"/>
      <c r="L29" s="36" t="s">
        <v>86</v>
      </c>
    </row>
    <row r="30" spans="1:12" ht="22.5" customHeight="1" thickBot="1" x14ac:dyDescent="0.2">
      <c r="B30" s="303"/>
      <c r="C30" s="304"/>
      <c r="D30" s="304"/>
      <c r="E30" s="304"/>
      <c r="F30" s="304"/>
      <c r="G30" s="304"/>
      <c r="H30" s="304"/>
      <c r="I30" s="304"/>
      <c r="J30" s="304"/>
      <c r="K30" s="305"/>
      <c r="L30" s="36">
        <f>LEN(B29)</f>
        <v>0</v>
      </c>
    </row>
    <row r="31" spans="1:12" ht="9" customHeight="1" x14ac:dyDescent="0.15">
      <c r="B31" s="37"/>
      <c r="C31" s="37"/>
      <c r="D31" s="37"/>
      <c r="E31" s="37"/>
      <c r="F31" s="37"/>
      <c r="G31" s="37"/>
      <c r="H31" s="37"/>
      <c r="I31" s="37"/>
      <c r="J31" s="37"/>
      <c r="K31" s="37"/>
      <c r="L31" s="37"/>
    </row>
    <row r="32" spans="1:12" ht="15" customHeight="1" thickBot="1" x14ac:dyDescent="0.2">
      <c r="A32" s="29" t="s">
        <v>80</v>
      </c>
    </row>
    <row r="33" spans="1:13" ht="12.6" thickBot="1" x14ac:dyDescent="0.2">
      <c r="B33" s="306"/>
      <c r="C33" s="308"/>
      <c r="D33" s="38" t="s">
        <v>5</v>
      </c>
      <c r="E33" s="306"/>
      <c r="F33" s="307"/>
      <c r="G33" s="308"/>
      <c r="H33" s="106" t="s">
        <v>82</v>
      </c>
      <c r="I33" s="107"/>
      <c r="J33" s="107"/>
      <c r="M33" s="19" t="s">
        <v>255</v>
      </c>
    </row>
    <row r="34" spans="1:13" ht="9" customHeight="1" x14ac:dyDescent="0.15"/>
    <row r="35" spans="1:13" ht="15" customHeight="1" thickBot="1" x14ac:dyDescent="0.2">
      <c r="A35" s="29" t="s">
        <v>81</v>
      </c>
    </row>
    <row r="36" spans="1:13" ht="12.6" thickBot="1" x14ac:dyDescent="0.2">
      <c r="B36" s="297"/>
      <c r="C36" s="298"/>
      <c r="D36" s="298"/>
      <c r="E36" s="298"/>
      <c r="F36" s="298"/>
      <c r="G36" s="298"/>
      <c r="H36" s="298"/>
      <c r="I36" s="298"/>
      <c r="J36" s="298"/>
      <c r="K36" s="299"/>
    </row>
    <row r="37" spans="1:13" ht="9" customHeight="1" x14ac:dyDescent="0.15"/>
    <row r="38" spans="1:13" ht="15" customHeight="1" thickBot="1" x14ac:dyDescent="0.2">
      <c r="A38" s="29" t="s">
        <v>84</v>
      </c>
    </row>
    <row r="39" spans="1:13" ht="19.5" customHeight="1" thickBot="1" x14ac:dyDescent="0.2">
      <c r="B39" s="105"/>
      <c r="C39" s="39" t="s">
        <v>90</v>
      </c>
      <c r="D39" s="40"/>
      <c r="E39" s="132"/>
      <c r="F39" s="19" t="s">
        <v>91</v>
      </c>
      <c r="G39" s="40"/>
      <c r="H39" s="40"/>
      <c r="I39" s="40"/>
      <c r="J39" s="40"/>
      <c r="K39" s="40"/>
    </row>
    <row r="40" spans="1:13" ht="9" customHeight="1" x14ac:dyDescent="0.15"/>
    <row r="41" spans="1:13" ht="15" customHeight="1" x14ac:dyDescent="0.15">
      <c r="A41" s="29" t="s">
        <v>129</v>
      </c>
    </row>
    <row r="42" spans="1:13" ht="14.25" customHeight="1" x14ac:dyDescent="0.15">
      <c r="B42" s="41" t="e">
        <f>IF(#REF!,"様式２　事業計画書","")</f>
        <v>#REF!</v>
      </c>
      <c r="C42" s="42"/>
      <c r="D42" s="42"/>
      <c r="E42" s="42"/>
      <c r="F42" s="42"/>
      <c r="G42" s="42"/>
      <c r="H42" s="42"/>
      <c r="I42" s="42"/>
      <c r="J42" s="42"/>
      <c r="K42" s="42"/>
    </row>
    <row r="43" spans="1:13" ht="14.25" customHeight="1" x14ac:dyDescent="0.15">
      <c r="B43" s="28" t="e">
        <f>IF(#REF!,"様式３　収支予算書","")</f>
        <v>#REF!</v>
      </c>
    </row>
    <row r="44" spans="1:13" ht="14.25" customHeight="1" x14ac:dyDescent="0.15">
      <c r="B44" s="28" t="e">
        <f>IF(#REF!,IF(#REF!,"様式５　団体概要書","様式４　誓約書"),"")</f>
        <v>#REF!</v>
      </c>
    </row>
    <row r="45" spans="1:13" ht="14.25" customHeight="1" x14ac:dyDescent="0.15">
      <c r="B45" s="28" t="e">
        <f>IF(#REF!,IF(#REF!,"",IF(#REF!,"登記事項証明書（又は住民票）","様式５　団体概要書")),"")</f>
        <v>#REF!</v>
      </c>
    </row>
    <row r="46" spans="1:13" ht="14.25" customHeight="1" x14ac:dyDescent="0.15">
      <c r="B46" s="28" t="e">
        <f>IF(B45="様式５　団体概要書","団体の規約・会則等",IF(B45="登記事項証明書（又は住民票）","企業概要の分かる資料",""))</f>
        <v>#REF!</v>
      </c>
    </row>
    <row r="47" spans="1:13" ht="14.25" customHeight="1" x14ac:dyDescent="0.15"/>
  </sheetData>
  <sheetProtection selectLockedCells="1"/>
  <mergeCells count="13">
    <mergeCell ref="B36:K36"/>
    <mergeCell ref="B29:K30"/>
    <mergeCell ref="E33:G33"/>
    <mergeCell ref="B22:K22"/>
    <mergeCell ref="B33:C33"/>
    <mergeCell ref="A4:K4"/>
    <mergeCell ref="A5:K5"/>
    <mergeCell ref="F17:G17"/>
    <mergeCell ref="F18:G18"/>
    <mergeCell ref="F19:G19"/>
    <mergeCell ref="E9:J9"/>
    <mergeCell ref="E10:J10"/>
    <mergeCell ref="E11:J11"/>
  </mergeCells>
  <phoneticPr fontId="2"/>
  <conditionalFormatting sqref="B29:K30">
    <cfRule type="expression" dxfId="14" priority="5">
      <formula>$L$30&gt;200</formula>
    </cfRule>
  </conditionalFormatting>
  <conditionalFormatting sqref="C17:C19">
    <cfRule type="expression" dxfId="13" priority="3">
      <formula>#REF!</formula>
    </cfRule>
    <cfRule type="expression" dxfId="12" priority="4">
      <formula>AND(#REF!,#REF!,#REF!)</formula>
    </cfRule>
  </conditionalFormatting>
  <conditionalFormatting sqref="F17:I19">
    <cfRule type="expression" dxfId="11" priority="1">
      <formula>AND(#REF!,#REF!,#REF!)</formula>
    </cfRule>
    <cfRule type="expression" dxfId="10" priority="2">
      <formula>#REF!</formula>
    </cfRule>
  </conditionalFormatting>
  <dataValidations count="1">
    <dataValidation type="date" allowBlank="1" showInputMessage="1" showErrorMessage="1" sqref="B33:C33 E33:G33">
      <formula1>45108</formula1>
      <formula2>45808</formula2>
    </dataValidation>
  </dataValidations>
  <printOptions horizontalCentered="1"/>
  <pageMargins left="0.59055118110236227" right="0.59055118110236227" top="0.78740157480314965" bottom="0.78740157480314965"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228600</xdr:colOff>
                    <xdr:row>16</xdr:row>
                    <xdr:rowOff>30480</xdr:rowOff>
                  </from>
                  <to>
                    <xdr:col>2</xdr:col>
                    <xdr:colOff>457200</xdr:colOff>
                    <xdr:row>17</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228600</xdr:colOff>
                    <xdr:row>17</xdr:row>
                    <xdr:rowOff>22860</xdr:rowOff>
                  </from>
                  <to>
                    <xdr:col>3</xdr:col>
                    <xdr:colOff>160020</xdr:colOff>
                    <xdr:row>18</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228600</xdr:colOff>
                    <xdr:row>18</xdr:row>
                    <xdr:rowOff>22860</xdr:rowOff>
                  </from>
                  <to>
                    <xdr:col>3</xdr:col>
                    <xdr:colOff>160020</xdr:colOff>
                    <xdr:row>19</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175260</xdr:colOff>
                    <xdr:row>16</xdr:row>
                    <xdr:rowOff>0</xdr:rowOff>
                  </from>
                  <to>
                    <xdr:col>7</xdr:col>
                    <xdr:colOff>175260</xdr:colOff>
                    <xdr:row>16</xdr:row>
                    <xdr:rowOff>236220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175260</xdr:colOff>
                    <xdr:row>17</xdr:row>
                    <xdr:rowOff>7620</xdr:rowOff>
                  </from>
                  <to>
                    <xdr:col>7</xdr:col>
                    <xdr:colOff>175260</xdr:colOff>
                    <xdr:row>18</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175260</xdr:colOff>
                    <xdr:row>18</xdr:row>
                    <xdr:rowOff>22860</xdr:rowOff>
                  </from>
                  <to>
                    <xdr:col>7</xdr:col>
                    <xdr:colOff>182880</xdr:colOff>
                    <xdr:row>19</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236220</xdr:colOff>
                    <xdr:row>24</xdr:row>
                    <xdr:rowOff>0</xdr:rowOff>
                  </from>
                  <to>
                    <xdr:col>3</xdr:col>
                    <xdr:colOff>175260</xdr:colOff>
                    <xdr:row>24</xdr:row>
                    <xdr:rowOff>236220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xdr:col>
                    <xdr:colOff>236220</xdr:colOff>
                    <xdr:row>25</xdr:row>
                    <xdr:rowOff>0</xdr:rowOff>
                  </from>
                  <to>
                    <xdr:col>3</xdr:col>
                    <xdr:colOff>175260</xdr:colOff>
                    <xdr:row>25</xdr:row>
                    <xdr:rowOff>236220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6</xdr:col>
                    <xdr:colOff>30480</xdr:colOff>
                    <xdr:row>23</xdr:row>
                    <xdr:rowOff>213360</xdr:rowOff>
                  </from>
                  <to>
                    <xdr:col>8</xdr:col>
                    <xdr:colOff>99060</xdr:colOff>
                    <xdr:row>24</xdr:row>
                    <xdr:rowOff>236220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2</xdr:col>
                    <xdr:colOff>236220</xdr:colOff>
                    <xdr:row>25</xdr:row>
                    <xdr:rowOff>0</xdr:rowOff>
                  </from>
                  <to>
                    <xdr:col>3</xdr:col>
                    <xdr:colOff>182880</xdr:colOff>
                    <xdr:row>25</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2"/>
  <sheetViews>
    <sheetView view="pageBreakPreview" topLeftCell="A28" zoomScaleNormal="100" zoomScaleSheetLayoutView="100" workbookViewId="0">
      <selection activeCell="H43" sqref="H43"/>
    </sheetView>
  </sheetViews>
  <sheetFormatPr defaultColWidth="9" defaultRowHeight="15" x14ac:dyDescent="0.45"/>
  <cols>
    <col min="1" max="2" width="3.09765625" style="2" customWidth="1"/>
    <col min="3" max="3" width="17.69921875" style="2" customWidth="1"/>
    <col min="4" max="4" width="11.5" style="2" customWidth="1"/>
    <col min="5" max="5" width="41.09765625" style="2" customWidth="1"/>
    <col min="6" max="6" width="35.8984375" style="2" bestFit="1" customWidth="1"/>
    <col min="7" max="16384" width="9" style="2"/>
  </cols>
  <sheetData>
    <row r="1" spans="1:9" x14ac:dyDescent="0.45">
      <c r="A1" s="327" t="s">
        <v>237</v>
      </c>
      <c r="B1" s="327"/>
      <c r="C1" s="327"/>
      <c r="D1" s="327"/>
      <c r="E1" s="1"/>
    </row>
    <row r="2" spans="1:9" s="109" customFormat="1" ht="23.25" customHeight="1" x14ac:dyDescent="0.15">
      <c r="A2" s="316" t="s">
        <v>92</v>
      </c>
      <c r="B2" s="316"/>
      <c r="C2" s="316"/>
      <c r="D2" s="316"/>
      <c r="E2" s="316"/>
      <c r="I2" s="109" t="s">
        <v>64</v>
      </c>
    </row>
    <row r="3" spans="1:9" s="109" customFormat="1" ht="23.25" customHeight="1" x14ac:dyDescent="0.15">
      <c r="A3" s="335" t="s">
        <v>222</v>
      </c>
      <c r="B3" s="335"/>
      <c r="C3" s="335"/>
      <c r="D3" s="335"/>
      <c r="E3" s="335"/>
    </row>
    <row r="4" spans="1:9" ht="6" customHeight="1" x14ac:dyDescent="0.45">
      <c r="A4" s="3"/>
      <c r="B4" s="3"/>
      <c r="C4" s="3"/>
      <c r="D4" s="3"/>
      <c r="E4" s="3"/>
    </row>
    <row r="5" spans="1:9" ht="19.5" customHeight="1" x14ac:dyDescent="0.45">
      <c r="A5" s="418" t="s">
        <v>12</v>
      </c>
      <c r="B5" s="418"/>
      <c r="C5" s="418"/>
      <c r="D5" s="419" t="str">
        <f>IF(様式１!B22="","",様式１!B22)</f>
        <v/>
      </c>
      <c r="E5" s="419"/>
    </row>
    <row r="6" spans="1:9" ht="19.5" customHeight="1" x14ac:dyDescent="0.45">
      <c r="A6" s="419" t="s">
        <v>13</v>
      </c>
      <c r="B6" s="419"/>
      <c r="C6" s="419"/>
      <c r="D6" s="419" t="str">
        <f>IF(様式１!E10="","",様式１!E10)</f>
        <v/>
      </c>
      <c r="E6" s="419"/>
    </row>
    <row r="7" spans="1:9" s="6" customFormat="1" ht="16.2" customHeight="1" x14ac:dyDescent="0.45">
      <c r="A7" s="3"/>
      <c r="B7" s="3"/>
      <c r="C7" s="3"/>
      <c r="D7" s="4"/>
      <c r="E7" s="5" t="s">
        <v>14</v>
      </c>
    </row>
    <row r="8" spans="1:9" ht="6" customHeight="1" thickBot="1" x14ac:dyDescent="0.5">
      <c r="A8" s="7"/>
      <c r="B8" s="7"/>
      <c r="C8" s="7"/>
      <c r="D8" s="7"/>
      <c r="E8" s="7"/>
    </row>
    <row r="9" spans="1:9" ht="26.25" customHeight="1" thickBot="1" x14ac:dyDescent="0.5">
      <c r="A9" s="337" t="s">
        <v>15</v>
      </c>
      <c r="B9" s="338"/>
      <c r="C9" s="338"/>
      <c r="D9" s="18" t="s">
        <v>16</v>
      </c>
      <c r="E9" s="8" t="s">
        <v>17</v>
      </c>
    </row>
    <row r="10" spans="1:9" ht="24" customHeight="1" x14ac:dyDescent="0.45">
      <c r="A10" s="339" t="s">
        <v>18</v>
      </c>
      <c r="B10" s="342" t="s">
        <v>101</v>
      </c>
      <c r="C10" s="343"/>
      <c r="D10" s="80"/>
      <c r="E10" s="81"/>
      <c r="F10" s="99" t="s">
        <v>130</v>
      </c>
    </row>
    <row r="11" spans="1:9" ht="24" customHeight="1" x14ac:dyDescent="0.4">
      <c r="A11" s="340"/>
      <c r="B11" s="344" t="s">
        <v>19</v>
      </c>
      <c r="C11" s="345"/>
      <c r="D11" s="74"/>
      <c r="E11" s="82" t="s">
        <v>104</v>
      </c>
      <c r="F11" s="9"/>
      <c r="G11" s="10"/>
    </row>
    <row r="12" spans="1:9" ht="24" customHeight="1" x14ac:dyDescent="0.45">
      <c r="A12" s="340"/>
      <c r="B12" s="344" t="s">
        <v>103</v>
      </c>
      <c r="C12" s="345"/>
      <c r="D12" s="74"/>
      <c r="E12" s="82" t="s">
        <v>179</v>
      </c>
    </row>
    <row r="13" spans="1:9" ht="24" customHeight="1" x14ac:dyDescent="0.45">
      <c r="A13" s="340"/>
      <c r="B13" s="346"/>
      <c r="C13" s="346"/>
      <c r="D13" s="83"/>
      <c r="E13" s="84"/>
    </row>
    <row r="14" spans="1:9" ht="24" customHeight="1" thickBot="1" x14ac:dyDescent="0.5">
      <c r="A14" s="341"/>
      <c r="B14" s="347"/>
      <c r="C14" s="348"/>
      <c r="D14" s="85"/>
      <c r="E14" s="86"/>
    </row>
    <row r="15" spans="1:9" ht="26.25" customHeight="1" thickTop="1" thickBot="1" x14ac:dyDescent="0.5">
      <c r="A15" s="349" t="s">
        <v>83</v>
      </c>
      <c r="B15" s="350"/>
      <c r="C15" s="351"/>
      <c r="D15" s="53">
        <f>SUM(D10:D14)</f>
        <v>0</v>
      </c>
      <c r="E15" s="11"/>
    </row>
    <row r="16" spans="1:9" ht="24" customHeight="1" x14ac:dyDescent="0.45">
      <c r="A16" s="352" t="s">
        <v>20</v>
      </c>
      <c r="B16" s="356" t="s">
        <v>21</v>
      </c>
      <c r="C16" s="70" t="s">
        <v>22</v>
      </c>
      <c r="D16" s="71"/>
      <c r="E16" s="72" t="s">
        <v>23</v>
      </c>
    </row>
    <row r="17" spans="1:5" ht="24" customHeight="1" x14ac:dyDescent="0.45">
      <c r="A17" s="353"/>
      <c r="B17" s="357"/>
      <c r="C17" s="73" t="s">
        <v>24</v>
      </c>
      <c r="D17" s="74"/>
      <c r="E17" s="75" t="s">
        <v>25</v>
      </c>
    </row>
    <row r="18" spans="1:5" ht="24" customHeight="1" x14ac:dyDescent="0.45">
      <c r="A18" s="353"/>
      <c r="B18" s="357"/>
      <c r="C18" s="73" t="s">
        <v>26</v>
      </c>
      <c r="D18" s="74"/>
      <c r="E18" s="75"/>
    </row>
    <row r="19" spans="1:5" ht="24" customHeight="1" x14ac:dyDescent="0.45">
      <c r="A19" s="353"/>
      <c r="B19" s="357"/>
      <c r="C19" s="73" t="s">
        <v>27</v>
      </c>
      <c r="D19" s="74"/>
      <c r="E19" s="75" t="s">
        <v>28</v>
      </c>
    </row>
    <row r="20" spans="1:5" ht="24" customHeight="1" x14ac:dyDescent="0.45">
      <c r="A20" s="353"/>
      <c r="B20" s="357"/>
      <c r="C20" s="73" t="s">
        <v>29</v>
      </c>
      <c r="D20" s="74"/>
      <c r="E20" s="76" t="s">
        <v>30</v>
      </c>
    </row>
    <row r="21" spans="1:5" ht="24" customHeight="1" x14ac:dyDescent="0.45">
      <c r="A21" s="353"/>
      <c r="B21" s="357"/>
      <c r="C21" s="73" t="s">
        <v>31</v>
      </c>
      <c r="D21" s="74"/>
      <c r="E21" s="75" t="s">
        <v>32</v>
      </c>
    </row>
    <row r="22" spans="1:5" ht="24" customHeight="1" x14ac:dyDescent="0.45">
      <c r="A22" s="353"/>
      <c r="B22" s="357"/>
      <c r="C22" s="77" t="s">
        <v>33</v>
      </c>
      <c r="D22" s="78"/>
      <c r="E22" s="79"/>
    </row>
    <row r="23" spans="1:5" ht="26.25" customHeight="1" x14ac:dyDescent="0.45">
      <c r="A23" s="353"/>
      <c r="B23" s="357"/>
      <c r="C23" s="12" t="s">
        <v>252</v>
      </c>
      <c r="D23" s="16">
        <f>SUM(D16:D22)</f>
        <v>0</v>
      </c>
      <c r="E23" s="13"/>
    </row>
    <row r="24" spans="1:5" ht="24" customHeight="1" x14ac:dyDescent="0.45">
      <c r="A24" s="353"/>
      <c r="B24" s="358" t="s">
        <v>34</v>
      </c>
      <c r="C24" s="61" t="s">
        <v>35</v>
      </c>
      <c r="D24" s="62"/>
      <c r="E24" s="63"/>
    </row>
    <row r="25" spans="1:5" ht="24" customHeight="1" x14ac:dyDescent="0.45">
      <c r="A25" s="353"/>
      <c r="B25" s="359"/>
      <c r="C25" s="64" t="s">
        <v>37</v>
      </c>
      <c r="D25" s="65"/>
      <c r="E25" s="66"/>
    </row>
    <row r="26" spans="1:5" ht="24" customHeight="1" x14ac:dyDescent="0.45">
      <c r="A26" s="353"/>
      <c r="B26" s="359"/>
      <c r="C26" s="64"/>
      <c r="D26" s="65"/>
      <c r="E26" s="66"/>
    </row>
    <row r="27" spans="1:5" ht="24" customHeight="1" x14ac:dyDescent="0.45">
      <c r="A27" s="354"/>
      <c r="B27" s="359"/>
      <c r="C27" s="67"/>
      <c r="D27" s="68"/>
      <c r="E27" s="69"/>
    </row>
    <row r="28" spans="1:5" ht="26.25" customHeight="1" thickBot="1" x14ac:dyDescent="0.5">
      <c r="A28" s="355"/>
      <c r="B28" s="360"/>
      <c r="C28" s="14" t="s">
        <v>253</v>
      </c>
      <c r="D28" s="17">
        <f>SUM(D24:D27)</f>
        <v>0</v>
      </c>
      <c r="E28" s="15"/>
    </row>
    <row r="29" spans="1:5" ht="26.25" customHeight="1" thickTop="1" thickBot="1" x14ac:dyDescent="0.5">
      <c r="A29" s="361" t="s">
        <v>254</v>
      </c>
      <c r="B29" s="362"/>
      <c r="C29" s="362"/>
      <c r="D29" s="52">
        <f>D23+D28</f>
        <v>0</v>
      </c>
      <c r="E29" s="11"/>
    </row>
    <row r="30" spans="1:5" x14ac:dyDescent="0.15">
      <c r="A30" s="420" t="s">
        <v>225</v>
      </c>
      <c r="B30" s="420"/>
      <c r="C30" s="420"/>
      <c r="D30" s="420"/>
      <c r="E30" s="420"/>
    </row>
    <row r="31" spans="1:5" x14ac:dyDescent="0.15">
      <c r="A31" s="261" t="s">
        <v>223</v>
      </c>
      <c r="B31" s="261"/>
      <c r="C31" s="261"/>
      <c r="D31" s="261"/>
      <c r="E31" s="261"/>
    </row>
    <row r="32" spans="1:5" x14ac:dyDescent="0.15">
      <c r="A32" s="261" t="s">
        <v>224</v>
      </c>
      <c r="B32" s="261"/>
      <c r="C32" s="261"/>
      <c r="D32" s="261"/>
      <c r="E32" s="261"/>
    </row>
  </sheetData>
  <sheetProtection formatCells="0" insertRows="0" deleteRows="0"/>
  <mergeCells count="20">
    <mergeCell ref="A30:E30"/>
    <mergeCell ref="A9:C9"/>
    <mergeCell ref="A10:A14"/>
    <mergeCell ref="B10:C10"/>
    <mergeCell ref="B11:C11"/>
    <mergeCell ref="B12:C12"/>
    <mergeCell ref="B13:C13"/>
    <mergeCell ref="B14:C14"/>
    <mergeCell ref="A15:C15"/>
    <mergeCell ref="A16:A28"/>
    <mergeCell ref="B16:B23"/>
    <mergeCell ref="B24:B28"/>
    <mergeCell ref="A29:C29"/>
    <mergeCell ref="A1:D1"/>
    <mergeCell ref="A5:C5"/>
    <mergeCell ref="D5:E5"/>
    <mergeCell ref="A6:C6"/>
    <mergeCell ref="D6:E6"/>
    <mergeCell ref="A2:E2"/>
    <mergeCell ref="A3:E3"/>
  </mergeCells>
  <phoneticPr fontId="2"/>
  <conditionalFormatting sqref="D29">
    <cfRule type="expression" dxfId="1" priority="1">
      <formula>$D$29=$D$15</formula>
    </cfRule>
  </conditionalFormatting>
  <conditionalFormatting sqref="D15">
    <cfRule type="expression" dxfId="0" priority="2">
      <formula>$D$15=$D$29</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20"/>
  <sheetViews>
    <sheetView view="pageBreakPreview" topLeftCell="A10" zoomScaleNormal="100" zoomScaleSheetLayoutView="100" workbookViewId="0">
      <selection activeCell="H43" sqref="H43"/>
    </sheetView>
  </sheetViews>
  <sheetFormatPr defaultColWidth="9" defaultRowHeight="16.2" x14ac:dyDescent="0.4"/>
  <cols>
    <col min="1" max="1" width="14.59765625" style="151" customWidth="1"/>
    <col min="2" max="2" width="65.8984375" style="151" customWidth="1"/>
    <col min="3" max="16384" width="9" style="151"/>
  </cols>
  <sheetData>
    <row r="1" spans="1:2" x14ac:dyDescent="0.4">
      <c r="A1" s="116" t="s">
        <v>238</v>
      </c>
    </row>
    <row r="2" spans="1:2" ht="9" customHeight="1" x14ac:dyDescent="0.4">
      <c r="A2" s="131"/>
    </row>
    <row r="3" spans="1:2" ht="26.25" customHeight="1" x14ac:dyDescent="0.4">
      <c r="A3" s="316" t="s">
        <v>173</v>
      </c>
      <c r="B3" s="316"/>
    </row>
    <row r="4" spans="1:2" ht="26.25" customHeight="1" x14ac:dyDescent="0.4">
      <c r="A4" s="422" t="s">
        <v>221</v>
      </c>
      <c r="B4" s="422"/>
    </row>
    <row r="5" spans="1:2" ht="9" customHeight="1" thickBot="1" x14ac:dyDescent="0.45">
      <c r="A5" s="116"/>
    </row>
    <row r="6" spans="1:2" x14ac:dyDescent="0.4">
      <c r="A6" s="255" t="s">
        <v>65</v>
      </c>
      <c r="B6" s="263"/>
    </row>
    <row r="7" spans="1:2" ht="16.8" thickBot="1" x14ac:dyDescent="0.45">
      <c r="A7" s="256" t="s">
        <v>66</v>
      </c>
      <c r="B7" s="267"/>
    </row>
    <row r="8" spans="1:2" ht="16.8" thickBot="1" x14ac:dyDescent="0.45">
      <c r="A8" s="237"/>
    </row>
    <row r="9" spans="1:2" ht="16.8" thickBot="1" x14ac:dyDescent="0.45">
      <c r="A9" s="117" t="s">
        <v>67</v>
      </c>
      <c r="B9" s="120" t="s">
        <v>133</v>
      </c>
    </row>
    <row r="10" spans="1:2" ht="30" customHeight="1" x14ac:dyDescent="0.4">
      <c r="A10" s="255" t="s">
        <v>134</v>
      </c>
      <c r="B10" s="263"/>
    </row>
    <row r="11" spans="1:2" ht="30" customHeight="1" x14ac:dyDescent="0.4">
      <c r="A11" s="257" t="s">
        <v>135</v>
      </c>
      <c r="B11" s="264"/>
    </row>
    <row r="12" spans="1:2" ht="135" customHeight="1" x14ac:dyDescent="0.4">
      <c r="A12" s="257" t="s">
        <v>205</v>
      </c>
      <c r="B12" s="265"/>
    </row>
    <row r="13" spans="1:2" ht="135" customHeight="1" x14ac:dyDescent="0.4">
      <c r="A13" s="257" t="s">
        <v>206</v>
      </c>
      <c r="B13" s="264"/>
    </row>
    <row r="14" spans="1:2" ht="105" customHeight="1" x14ac:dyDescent="0.4">
      <c r="A14" s="257" t="s">
        <v>207</v>
      </c>
      <c r="B14" s="264"/>
    </row>
    <row r="15" spans="1:2" x14ac:dyDescent="0.4">
      <c r="A15" s="257" t="s">
        <v>208</v>
      </c>
      <c r="B15" s="421"/>
    </row>
    <row r="16" spans="1:2" ht="41.25" customHeight="1" x14ac:dyDescent="0.4">
      <c r="A16" s="258" t="s">
        <v>209</v>
      </c>
      <c r="B16" s="421"/>
    </row>
    <row r="17" spans="1:2" ht="41.25" customHeight="1" x14ac:dyDescent="0.4">
      <c r="A17" s="257" t="s">
        <v>210</v>
      </c>
      <c r="B17" s="264"/>
    </row>
    <row r="18" spans="1:2" ht="16.8" thickBot="1" x14ac:dyDescent="0.45">
      <c r="A18" s="256" t="s">
        <v>240</v>
      </c>
      <c r="B18" s="266" t="s">
        <v>136</v>
      </c>
    </row>
    <row r="19" spans="1:2" x14ac:dyDescent="0.4">
      <c r="A19" s="235"/>
    </row>
    <row r="20" spans="1:2" x14ac:dyDescent="0.4">
      <c r="A20" s="235"/>
    </row>
  </sheetData>
  <mergeCells count="3">
    <mergeCell ref="B15:B16"/>
    <mergeCell ref="A3:B3"/>
    <mergeCell ref="A4:B4"/>
  </mergeCells>
  <phoneticPr fontId="2"/>
  <printOptions horizontalCentered="1"/>
  <pageMargins left="0.59055118110236227" right="0.59055118110236227"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7"/>
  <sheetViews>
    <sheetView tabSelected="1" view="pageBreakPreview" topLeftCell="A4" zoomScaleNormal="100" zoomScaleSheetLayoutView="100" workbookViewId="0">
      <selection activeCell="A14" sqref="A14"/>
    </sheetView>
  </sheetViews>
  <sheetFormatPr defaultColWidth="9" defaultRowHeight="16.2" x14ac:dyDescent="0.4"/>
  <cols>
    <col min="1" max="1" width="3.69921875" style="151" customWidth="1"/>
    <col min="2" max="4" width="9" style="151"/>
    <col min="5" max="11" width="6.09765625" style="151" customWidth="1"/>
    <col min="12" max="12" width="3.09765625" style="151" bestFit="1" customWidth="1"/>
    <col min="13" max="16384" width="9" style="151"/>
  </cols>
  <sheetData>
    <row r="1" spans="1:12" ht="16.8" thickBot="1" x14ac:dyDescent="0.45">
      <c r="A1" s="116" t="s">
        <v>243</v>
      </c>
      <c r="F1" s="398"/>
      <c r="G1" s="399"/>
      <c r="H1" s="241" t="s">
        <v>204</v>
      </c>
      <c r="I1" s="150"/>
      <c r="J1" s="20" t="s">
        <v>78</v>
      </c>
      <c r="K1" s="150"/>
      <c r="L1" s="143" t="s">
        <v>64</v>
      </c>
    </row>
    <row r="2" spans="1:12" x14ac:dyDescent="0.4">
      <c r="G2" s="116"/>
    </row>
    <row r="3" spans="1:12" x14ac:dyDescent="0.4">
      <c r="A3" s="416" t="s">
        <v>77</v>
      </c>
      <c r="B3" s="416"/>
      <c r="C3" s="416"/>
      <c r="D3" s="416"/>
      <c r="E3" s="416"/>
      <c r="F3" s="416"/>
      <c r="G3" s="416"/>
      <c r="H3" s="416"/>
      <c r="I3" s="416"/>
      <c r="J3" s="416"/>
      <c r="K3" s="416"/>
    </row>
    <row r="4" spans="1:12" x14ac:dyDescent="0.4">
      <c r="A4" s="416" t="s">
        <v>193</v>
      </c>
      <c r="B4" s="416"/>
      <c r="C4" s="416"/>
      <c r="D4" s="416"/>
      <c r="E4" s="416"/>
      <c r="F4" s="416"/>
      <c r="G4" s="416"/>
      <c r="H4" s="416"/>
      <c r="I4" s="416"/>
      <c r="J4" s="416"/>
      <c r="K4" s="416"/>
    </row>
    <row r="5" spans="1:12" x14ac:dyDescent="0.4">
      <c r="A5" s="235"/>
    </row>
    <row r="6" spans="1:12" x14ac:dyDescent="0.4">
      <c r="A6" s="116" t="s">
        <v>203</v>
      </c>
    </row>
    <row r="7" spans="1:12" x14ac:dyDescent="0.4">
      <c r="A7" s="235"/>
      <c r="D7" s="286"/>
      <c r="E7" s="286"/>
      <c r="F7" s="286"/>
      <c r="G7" s="286"/>
      <c r="H7" s="286"/>
      <c r="I7" s="286"/>
      <c r="J7" s="286"/>
      <c r="K7" s="286"/>
    </row>
    <row r="8" spans="1:12" ht="30" customHeight="1" thickBot="1" x14ac:dyDescent="0.45">
      <c r="A8" s="235"/>
      <c r="D8" s="406" t="s">
        <v>2</v>
      </c>
      <c r="E8" s="406"/>
      <c r="F8" s="451"/>
      <c r="G8" s="451"/>
      <c r="H8" s="451"/>
      <c r="I8" s="451"/>
      <c r="J8" s="451"/>
      <c r="K8" s="451"/>
    </row>
    <row r="9" spans="1:12" ht="30" customHeight="1" thickBot="1" x14ac:dyDescent="0.45">
      <c r="A9" s="236"/>
      <c r="B9" s="164"/>
      <c r="D9" s="407" t="s">
        <v>89</v>
      </c>
      <c r="E9" s="407"/>
      <c r="F9" s="452"/>
      <c r="G9" s="452"/>
      <c r="H9" s="452"/>
      <c r="I9" s="452"/>
      <c r="J9" s="452"/>
      <c r="K9" s="452"/>
    </row>
    <row r="10" spans="1:12" ht="30" customHeight="1" thickBot="1" x14ac:dyDescent="0.45">
      <c r="A10" s="236"/>
      <c r="B10" s="164"/>
      <c r="D10" s="408" t="s">
        <v>3</v>
      </c>
      <c r="E10" s="408"/>
      <c r="F10" s="450"/>
      <c r="G10" s="450"/>
      <c r="H10" s="450"/>
      <c r="I10" s="450"/>
      <c r="J10" s="450"/>
      <c r="K10" s="262" t="s">
        <v>230</v>
      </c>
    </row>
    <row r="11" spans="1:12" ht="30" customHeight="1" x14ac:dyDescent="0.4">
      <c r="A11" s="236"/>
      <c r="B11" s="164"/>
      <c r="F11" s="240"/>
      <c r="G11" s="245"/>
      <c r="H11" s="245"/>
      <c r="I11" s="245"/>
      <c r="J11" s="245"/>
      <c r="K11" s="245"/>
    </row>
    <row r="12" spans="1:12" x14ac:dyDescent="0.4">
      <c r="A12" s="236"/>
      <c r="B12" s="164"/>
    </row>
    <row r="13" spans="1:12" ht="30" customHeight="1" x14ac:dyDescent="0.4">
      <c r="A13" s="448" t="s">
        <v>201</v>
      </c>
      <c r="B13" s="449"/>
      <c r="C13" s="449"/>
      <c r="D13" s="449"/>
      <c r="E13" s="449"/>
      <c r="F13" s="449"/>
      <c r="G13" s="449"/>
      <c r="H13" s="449"/>
      <c r="I13" s="449"/>
      <c r="J13" s="449"/>
      <c r="K13" s="449"/>
    </row>
    <row r="14" spans="1:12" x14ac:dyDescent="0.4">
      <c r="A14" s="241" t="s">
        <v>270</v>
      </c>
    </row>
    <row r="15" spans="1:12" ht="16.8" thickBot="1" x14ac:dyDescent="0.45">
      <c r="A15" s="131"/>
    </row>
    <row r="16" spans="1:12" ht="30" customHeight="1" thickBot="1" x14ac:dyDescent="0.55000000000000004">
      <c r="A16" s="246"/>
      <c r="C16" s="247" t="s">
        <v>199</v>
      </c>
      <c r="D16" s="251" t="s">
        <v>200</v>
      </c>
      <c r="E16" s="252"/>
      <c r="F16" s="253"/>
      <c r="G16" s="253"/>
      <c r="H16" s="254"/>
      <c r="I16" s="248" t="s">
        <v>192</v>
      </c>
    </row>
    <row r="17" spans="1:11" x14ac:dyDescent="0.4">
      <c r="A17" s="235"/>
      <c r="D17" s="272" t="s">
        <v>178</v>
      </c>
      <c r="E17" s="162"/>
    </row>
    <row r="18" spans="1:11" ht="16.5" customHeight="1" x14ac:dyDescent="0.4">
      <c r="A18" s="242"/>
      <c r="B18" s="242"/>
      <c r="C18" s="242"/>
      <c r="D18" s="273" t="s">
        <v>194</v>
      </c>
      <c r="E18" s="32"/>
      <c r="F18" s="242"/>
      <c r="G18" s="242"/>
      <c r="H18" s="242"/>
      <c r="I18" s="242"/>
      <c r="J18" s="242"/>
      <c r="K18" s="242"/>
    </row>
    <row r="19" spans="1:11" x14ac:dyDescent="0.4">
      <c r="A19" s="237"/>
    </row>
    <row r="20" spans="1:11" ht="16.8" thickBot="1" x14ac:dyDescent="0.45">
      <c r="A20" s="116" t="s">
        <v>140</v>
      </c>
    </row>
    <row r="21" spans="1:11" ht="16.5" customHeight="1" x14ac:dyDescent="0.4">
      <c r="A21" s="426" t="s">
        <v>141</v>
      </c>
      <c r="B21" s="320" t="s">
        <v>142</v>
      </c>
      <c r="C21" s="439"/>
      <c r="D21" s="440"/>
      <c r="E21" s="440"/>
      <c r="F21" s="446" t="s">
        <v>196</v>
      </c>
      <c r="G21" s="446"/>
      <c r="H21" s="440"/>
      <c r="I21" s="440"/>
      <c r="J21" s="440"/>
      <c r="K21" s="243"/>
    </row>
    <row r="22" spans="1:11" ht="16.5" customHeight="1" x14ac:dyDescent="0.4">
      <c r="A22" s="427"/>
      <c r="B22" s="429"/>
      <c r="C22" s="441"/>
      <c r="D22" s="442"/>
      <c r="E22" s="442"/>
      <c r="F22" s="445" t="s">
        <v>197</v>
      </c>
      <c r="G22" s="445"/>
      <c r="H22" s="442"/>
      <c r="I22" s="442"/>
      <c r="J22" s="442"/>
      <c r="K22" s="244" t="s">
        <v>198</v>
      </c>
    </row>
    <row r="23" spans="1:11" ht="17.25" customHeight="1" thickBot="1" x14ac:dyDescent="0.45">
      <c r="A23" s="427"/>
      <c r="B23" s="321"/>
      <c r="C23" s="443"/>
      <c r="D23" s="444"/>
      <c r="E23" s="444"/>
      <c r="F23" s="447" t="s">
        <v>195</v>
      </c>
      <c r="G23" s="447"/>
      <c r="H23" s="444"/>
      <c r="I23" s="444"/>
      <c r="J23" s="444"/>
      <c r="K23" s="153"/>
    </row>
    <row r="24" spans="1:11" x14ac:dyDescent="0.4">
      <c r="A24" s="427"/>
      <c r="B24" s="320" t="s">
        <v>143</v>
      </c>
      <c r="C24" s="249" t="s">
        <v>202</v>
      </c>
      <c r="D24" s="320" t="s">
        <v>144</v>
      </c>
      <c r="E24" s="430"/>
      <c r="F24" s="432"/>
      <c r="G24" s="432"/>
      <c r="H24" s="432"/>
      <c r="I24" s="432"/>
      <c r="J24" s="432"/>
      <c r="K24" s="434"/>
    </row>
    <row r="25" spans="1:11" ht="16.8" thickBot="1" x14ac:dyDescent="0.45">
      <c r="A25" s="427"/>
      <c r="B25" s="321"/>
      <c r="C25" s="250" t="s">
        <v>145</v>
      </c>
      <c r="D25" s="321"/>
      <c r="E25" s="431"/>
      <c r="F25" s="433"/>
      <c r="G25" s="433"/>
      <c r="H25" s="433"/>
      <c r="I25" s="433"/>
      <c r="J25" s="433"/>
      <c r="K25" s="435"/>
    </row>
    <row r="26" spans="1:11" ht="30" customHeight="1" x14ac:dyDescent="0.4">
      <c r="A26" s="427"/>
      <c r="B26" s="238" t="s">
        <v>146</v>
      </c>
      <c r="C26" s="436"/>
      <c r="D26" s="437"/>
      <c r="E26" s="437"/>
      <c r="F26" s="437"/>
      <c r="G26" s="437"/>
      <c r="H26" s="437"/>
      <c r="I26" s="437"/>
      <c r="J26" s="437"/>
      <c r="K26" s="438"/>
    </row>
    <row r="27" spans="1:11" ht="60" customHeight="1" thickBot="1" x14ac:dyDescent="0.45">
      <c r="A27" s="428"/>
      <c r="B27" s="239" t="s">
        <v>147</v>
      </c>
      <c r="C27" s="423"/>
      <c r="D27" s="424"/>
      <c r="E27" s="424"/>
      <c r="F27" s="424"/>
      <c r="G27" s="424"/>
      <c r="H27" s="424"/>
      <c r="I27" s="424"/>
      <c r="J27" s="424"/>
      <c r="K27" s="425"/>
    </row>
  </sheetData>
  <mergeCells count="28">
    <mergeCell ref="F1:G1"/>
    <mergeCell ref="F22:G22"/>
    <mergeCell ref="F21:G21"/>
    <mergeCell ref="F23:G23"/>
    <mergeCell ref="H21:J23"/>
    <mergeCell ref="A3:K3"/>
    <mergeCell ref="A4:K4"/>
    <mergeCell ref="A13:K13"/>
    <mergeCell ref="D8:E8"/>
    <mergeCell ref="D9:E9"/>
    <mergeCell ref="D10:E10"/>
    <mergeCell ref="F10:J10"/>
    <mergeCell ref="F8:K8"/>
    <mergeCell ref="F9:K9"/>
    <mergeCell ref="C27:K27"/>
    <mergeCell ref="A21:A27"/>
    <mergeCell ref="B21:B23"/>
    <mergeCell ref="B24:B25"/>
    <mergeCell ref="D24:D25"/>
    <mergeCell ref="E24:E25"/>
    <mergeCell ref="F24:F25"/>
    <mergeCell ref="G24:G25"/>
    <mergeCell ref="H24:H25"/>
    <mergeCell ref="I24:I25"/>
    <mergeCell ref="J24:J25"/>
    <mergeCell ref="K24:K25"/>
    <mergeCell ref="C26:K26"/>
    <mergeCell ref="C21:E2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I26"/>
  <sheetViews>
    <sheetView view="pageBreakPreview" topLeftCell="A25" zoomScaleNormal="100" zoomScaleSheetLayoutView="100" workbookViewId="0">
      <selection activeCell="F31" sqref="F31"/>
    </sheetView>
  </sheetViews>
  <sheetFormatPr defaultColWidth="9" defaultRowHeight="12" x14ac:dyDescent="0.15"/>
  <cols>
    <col min="1" max="1" width="10.3984375" style="109" customWidth="1"/>
    <col min="2" max="2" width="18.8984375" style="109" customWidth="1"/>
    <col min="3" max="3" width="49.3984375" style="109" customWidth="1"/>
    <col min="4" max="16384" width="9" style="109"/>
  </cols>
  <sheetData>
    <row r="1" spans="1:9" x14ac:dyDescent="0.15">
      <c r="A1" s="116" t="s">
        <v>232</v>
      </c>
    </row>
    <row r="2" spans="1:9" ht="23.25" customHeight="1" x14ac:dyDescent="0.15">
      <c r="A2" s="316" t="s">
        <v>92</v>
      </c>
      <c r="B2" s="316"/>
      <c r="C2" s="316"/>
      <c r="I2" s="109" t="s">
        <v>64</v>
      </c>
    </row>
    <row r="3" spans="1:9" ht="23.25" customHeight="1" thickBot="1" x14ac:dyDescent="0.2">
      <c r="A3" s="317" t="s">
        <v>93</v>
      </c>
      <c r="B3" s="317"/>
      <c r="C3" s="317"/>
    </row>
    <row r="4" spans="1:9" ht="18.75" customHeight="1" thickBot="1" x14ac:dyDescent="0.2">
      <c r="A4" s="117" t="s">
        <v>65</v>
      </c>
      <c r="B4" s="312" t="str">
        <f>IF(様式１!E10="","",様式１!E10)</f>
        <v/>
      </c>
      <c r="C4" s="313"/>
    </row>
    <row r="5" spans="1:9" ht="18.75" customHeight="1" thickBot="1" x14ac:dyDescent="0.2">
      <c r="A5" s="118" t="s">
        <v>66</v>
      </c>
      <c r="B5" s="312" t="str">
        <f>IF(様式１!B22="","",様式１!B22)</f>
        <v/>
      </c>
      <c r="C5" s="313"/>
    </row>
    <row r="6" spans="1:9" ht="12.6" thickBot="1" x14ac:dyDescent="0.2">
      <c r="A6" s="119"/>
    </row>
    <row r="7" spans="1:9" ht="12.6" thickBot="1" x14ac:dyDescent="0.2">
      <c r="A7" s="117" t="s">
        <v>67</v>
      </c>
      <c r="B7" s="318" t="s">
        <v>68</v>
      </c>
      <c r="C7" s="319"/>
    </row>
    <row r="8" spans="1:9" ht="135" customHeight="1" thickBot="1" x14ac:dyDescent="0.2">
      <c r="A8" s="118" t="s">
        <v>69</v>
      </c>
      <c r="B8" s="318"/>
      <c r="C8" s="319"/>
    </row>
    <row r="9" spans="1:9" ht="135" customHeight="1" thickBot="1" x14ac:dyDescent="0.2">
      <c r="A9" s="121" t="s">
        <v>151</v>
      </c>
      <c r="B9" s="318"/>
      <c r="C9" s="319"/>
    </row>
    <row r="10" spans="1:9" ht="135" customHeight="1" thickBot="1" x14ac:dyDescent="0.2">
      <c r="A10" s="121" t="s">
        <v>94</v>
      </c>
      <c r="B10" s="318"/>
      <c r="C10" s="319"/>
    </row>
    <row r="11" spans="1:9" ht="135" customHeight="1" thickBot="1" x14ac:dyDescent="0.2">
      <c r="A11" s="117" t="s">
        <v>70</v>
      </c>
      <c r="B11" s="318"/>
      <c r="C11" s="319"/>
    </row>
    <row r="12" spans="1:9" ht="135" customHeight="1" thickBot="1" x14ac:dyDescent="0.2">
      <c r="A12" s="117" t="s">
        <v>149</v>
      </c>
      <c r="B12" s="318"/>
      <c r="C12" s="319"/>
    </row>
    <row r="13" spans="1:9" ht="30" customHeight="1" thickBot="1" x14ac:dyDescent="0.2">
      <c r="A13" s="123" t="s">
        <v>98</v>
      </c>
      <c r="B13" s="318"/>
      <c r="C13" s="319"/>
      <c r="D13" s="109" t="s">
        <v>97</v>
      </c>
    </row>
    <row r="14" spans="1:9" ht="20.25" customHeight="1" x14ac:dyDescent="0.15">
      <c r="A14" s="320" t="s">
        <v>99</v>
      </c>
      <c r="B14" s="283" t="s">
        <v>250</v>
      </c>
      <c r="C14" s="244" t="s">
        <v>251</v>
      </c>
    </row>
    <row r="15" spans="1:9" ht="30.75" customHeight="1" thickBot="1" x14ac:dyDescent="0.2">
      <c r="A15" s="321"/>
      <c r="B15" s="152" t="s">
        <v>100</v>
      </c>
      <c r="C15" s="153"/>
    </row>
    <row r="16" spans="1:9" x14ac:dyDescent="0.15">
      <c r="A16" s="324" t="s">
        <v>71</v>
      </c>
      <c r="B16" s="124" t="s">
        <v>85</v>
      </c>
      <c r="C16" s="125" t="s">
        <v>95</v>
      </c>
    </row>
    <row r="17" spans="1:3" x14ac:dyDescent="0.15">
      <c r="A17" s="325"/>
      <c r="B17" s="126" t="s">
        <v>85</v>
      </c>
      <c r="C17" s="127"/>
    </row>
    <row r="18" spans="1:3" x14ac:dyDescent="0.15">
      <c r="A18" s="325"/>
      <c r="B18" s="126" t="s">
        <v>85</v>
      </c>
      <c r="C18" s="127"/>
    </row>
    <row r="19" spans="1:3" x14ac:dyDescent="0.15">
      <c r="A19" s="325"/>
      <c r="B19" s="126" t="s">
        <v>85</v>
      </c>
      <c r="C19" s="127"/>
    </row>
    <row r="20" spans="1:3" x14ac:dyDescent="0.15">
      <c r="A20" s="325"/>
      <c r="B20" s="126" t="s">
        <v>85</v>
      </c>
      <c r="C20" s="127"/>
    </row>
    <row r="21" spans="1:3" x14ac:dyDescent="0.15">
      <c r="A21" s="325"/>
      <c r="B21" s="126" t="s">
        <v>85</v>
      </c>
      <c r="C21" s="127"/>
    </row>
    <row r="22" spans="1:3" x14ac:dyDescent="0.15">
      <c r="A22" s="325"/>
      <c r="B22" s="128" t="s">
        <v>85</v>
      </c>
      <c r="C22" s="127"/>
    </row>
    <row r="23" spans="1:3" ht="12.6" thickBot="1" x14ac:dyDescent="0.2">
      <c r="A23" s="326"/>
      <c r="B23" s="129" t="s">
        <v>85</v>
      </c>
      <c r="C23" s="130" t="s">
        <v>96</v>
      </c>
    </row>
    <row r="24" spans="1:3" ht="135" customHeight="1" thickBot="1" x14ac:dyDescent="0.2">
      <c r="A24" s="122" t="s">
        <v>150</v>
      </c>
      <c r="B24" s="322"/>
      <c r="C24" s="323"/>
    </row>
    <row r="25" spans="1:3" ht="135" customHeight="1" thickBot="1" x14ac:dyDescent="0.2">
      <c r="A25" s="117" t="s">
        <v>72</v>
      </c>
      <c r="B25" s="314"/>
      <c r="C25" s="315"/>
    </row>
    <row r="26" spans="1:3" x14ac:dyDescent="0.15">
      <c r="A26" s="131"/>
    </row>
  </sheetData>
  <mergeCells count="15">
    <mergeCell ref="B4:C4"/>
    <mergeCell ref="B5:C5"/>
    <mergeCell ref="B25:C25"/>
    <mergeCell ref="A2:C2"/>
    <mergeCell ref="A3:C3"/>
    <mergeCell ref="B11:C11"/>
    <mergeCell ref="B7:C7"/>
    <mergeCell ref="B8:C8"/>
    <mergeCell ref="B9:C9"/>
    <mergeCell ref="A14:A15"/>
    <mergeCell ref="B24:C24"/>
    <mergeCell ref="B10:C10"/>
    <mergeCell ref="B12:C12"/>
    <mergeCell ref="B13:C13"/>
    <mergeCell ref="A16:A23"/>
  </mergeCells>
  <phoneticPr fontId="2"/>
  <printOptions horizontalCentered="1"/>
  <pageMargins left="0.59055118110236227" right="0.59055118110236227" top="0.78740157480314965" bottom="0.78740157480314965" header="0.31496062992125984" footer="0.31496062992125984"/>
  <pageSetup paperSize="9" orientation="portrait" r:id="rId1"/>
  <rowBreaks count="1" manualBreakCount="1">
    <brk id="11"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2</xdr:col>
                    <xdr:colOff>906780</xdr:colOff>
                    <xdr:row>13</xdr:row>
                    <xdr:rowOff>7620</xdr:rowOff>
                  </from>
                  <to>
                    <xdr:col>2</xdr:col>
                    <xdr:colOff>1516380</xdr:colOff>
                    <xdr:row>13</xdr:row>
                    <xdr:rowOff>251460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2</xdr:col>
                    <xdr:colOff>83820</xdr:colOff>
                    <xdr:row>13</xdr:row>
                    <xdr:rowOff>7620</xdr:rowOff>
                  </from>
                  <to>
                    <xdr:col>2</xdr:col>
                    <xdr:colOff>716280</xdr:colOff>
                    <xdr:row>13</xdr:row>
                    <xdr:rowOff>251460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I33"/>
  <sheetViews>
    <sheetView view="pageBreakPreview" topLeftCell="A27" zoomScaleNormal="100" zoomScaleSheetLayoutView="100" workbookViewId="0">
      <selection activeCell="E16" sqref="E16"/>
    </sheetView>
  </sheetViews>
  <sheetFormatPr defaultColWidth="9" defaultRowHeight="10.8" x14ac:dyDescent="0.45"/>
  <cols>
    <col min="1" max="2" width="3.09765625" style="108" customWidth="1"/>
    <col min="3" max="3" width="17.69921875" style="108" customWidth="1"/>
    <col min="4" max="4" width="11.5" style="108" customWidth="1"/>
    <col min="5" max="5" width="41.09765625" style="108" customWidth="1"/>
    <col min="6" max="6" width="43.8984375" style="108" bestFit="1" customWidth="1"/>
    <col min="7" max="16384" width="9" style="108"/>
  </cols>
  <sheetData>
    <row r="1" spans="1:9" ht="19.2" customHeight="1" x14ac:dyDescent="0.45">
      <c r="A1" s="327" t="s">
        <v>233</v>
      </c>
      <c r="B1" s="327"/>
      <c r="C1" s="327"/>
      <c r="D1" s="327"/>
      <c r="E1" s="1"/>
    </row>
    <row r="2" spans="1:9" s="109" customFormat="1" ht="23.25" customHeight="1" x14ac:dyDescent="0.15">
      <c r="A2" s="316" t="s">
        <v>92</v>
      </c>
      <c r="B2" s="316"/>
      <c r="C2" s="316"/>
      <c r="D2" s="316"/>
      <c r="E2" s="316"/>
      <c r="I2" s="109" t="s">
        <v>64</v>
      </c>
    </row>
    <row r="3" spans="1:9" s="109" customFormat="1" ht="23.25" customHeight="1" x14ac:dyDescent="0.15">
      <c r="A3" s="335" t="s">
        <v>152</v>
      </c>
      <c r="B3" s="335"/>
      <c r="C3" s="335"/>
      <c r="D3" s="335"/>
      <c r="E3" s="335"/>
    </row>
    <row r="4" spans="1:9" ht="6" customHeight="1" thickBot="1" x14ac:dyDescent="0.5">
      <c r="A4" s="3"/>
      <c r="B4" s="3"/>
      <c r="C4" s="3"/>
      <c r="D4" s="3"/>
      <c r="E4" s="3"/>
    </row>
    <row r="5" spans="1:9" ht="19.5" customHeight="1" x14ac:dyDescent="0.45">
      <c r="A5" s="328" t="s">
        <v>12</v>
      </c>
      <c r="B5" s="329"/>
      <c r="C5" s="329"/>
      <c r="D5" s="330" t="str">
        <f>IF(様式１!B22="","",様式１!B22)</f>
        <v/>
      </c>
      <c r="E5" s="331"/>
    </row>
    <row r="6" spans="1:9" ht="19.5" customHeight="1" thickBot="1" x14ac:dyDescent="0.5">
      <c r="A6" s="332" t="s">
        <v>13</v>
      </c>
      <c r="B6" s="333"/>
      <c r="C6" s="333"/>
      <c r="D6" s="333" t="str">
        <f>IF(様式１!E10="","",様式１!E10)</f>
        <v/>
      </c>
      <c r="E6" s="334"/>
    </row>
    <row r="7" spans="1:9" ht="16.2" customHeight="1" x14ac:dyDescent="0.45">
      <c r="A7" s="3"/>
      <c r="B7" s="3"/>
      <c r="C7" s="3"/>
      <c r="D7" s="4"/>
      <c r="E7" s="5" t="s">
        <v>14</v>
      </c>
    </row>
    <row r="8" spans="1:9" ht="6" customHeight="1" thickBot="1" x14ac:dyDescent="0.5">
      <c r="A8" s="7"/>
      <c r="B8" s="7"/>
      <c r="C8" s="7"/>
      <c r="D8" s="7"/>
      <c r="E8" s="7"/>
    </row>
    <row r="9" spans="1:9" ht="26.25" customHeight="1" thickBot="1" x14ac:dyDescent="0.5">
      <c r="A9" s="337" t="s">
        <v>15</v>
      </c>
      <c r="B9" s="338"/>
      <c r="C9" s="338"/>
      <c r="D9" s="98" t="s">
        <v>16</v>
      </c>
      <c r="E9" s="8" t="s">
        <v>17</v>
      </c>
    </row>
    <row r="10" spans="1:9" ht="24" customHeight="1" x14ac:dyDescent="0.45">
      <c r="A10" s="339" t="s">
        <v>18</v>
      </c>
      <c r="B10" s="342" t="s">
        <v>101</v>
      </c>
      <c r="C10" s="343"/>
      <c r="D10" s="80"/>
      <c r="E10" s="81"/>
      <c r="F10" s="110" t="s">
        <v>130</v>
      </c>
    </row>
    <row r="11" spans="1:9" ht="24" customHeight="1" x14ac:dyDescent="0.15">
      <c r="A11" s="340"/>
      <c r="B11" s="344" t="s">
        <v>19</v>
      </c>
      <c r="C11" s="345"/>
      <c r="D11" s="74"/>
      <c r="E11" s="82" t="s">
        <v>104</v>
      </c>
      <c r="F11" s="111"/>
      <c r="G11" s="112"/>
    </row>
    <row r="12" spans="1:9" ht="24" customHeight="1" x14ac:dyDescent="0.45">
      <c r="A12" s="340"/>
      <c r="B12" s="344" t="s">
        <v>103</v>
      </c>
      <c r="C12" s="345"/>
      <c r="D12" s="74"/>
      <c r="E12" s="82" t="s">
        <v>271</v>
      </c>
    </row>
    <row r="13" spans="1:9" ht="24" customHeight="1" x14ac:dyDescent="0.45">
      <c r="A13" s="340"/>
      <c r="B13" s="346"/>
      <c r="C13" s="346"/>
      <c r="D13" s="83"/>
      <c r="E13" s="84"/>
    </row>
    <row r="14" spans="1:9" ht="24" customHeight="1" thickBot="1" x14ac:dyDescent="0.5">
      <c r="A14" s="341"/>
      <c r="B14" s="347"/>
      <c r="C14" s="348"/>
      <c r="D14" s="85"/>
      <c r="E14" s="86"/>
    </row>
    <row r="15" spans="1:9" ht="26.25" customHeight="1" thickTop="1" thickBot="1" x14ac:dyDescent="0.5">
      <c r="A15" s="349" t="s">
        <v>244</v>
      </c>
      <c r="B15" s="350"/>
      <c r="C15" s="351"/>
      <c r="D15" s="53">
        <f>SUM(D10:D14)</f>
        <v>0</v>
      </c>
      <c r="E15" s="11"/>
    </row>
    <row r="16" spans="1:9" ht="24" customHeight="1" x14ac:dyDescent="0.45">
      <c r="A16" s="352" t="s">
        <v>20</v>
      </c>
      <c r="B16" s="356" t="s">
        <v>21</v>
      </c>
      <c r="C16" s="70" t="s">
        <v>22</v>
      </c>
      <c r="D16" s="71"/>
      <c r="E16" s="72" t="s">
        <v>23</v>
      </c>
    </row>
    <row r="17" spans="1:6" ht="24" customHeight="1" x14ac:dyDescent="0.45">
      <c r="A17" s="353"/>
      <c r="B17" s="357"/>
      <c r="C17" s="73" t="s">
        <v>24</v>
      </c>
      <c r="D17" s="74"/>
      <c r="E17" s="75" t="s">
        <v>25</v>
      </c>
    </row>
    <row r="18" spans="1:6" ht="24" customHeight="1" x14ac:dyDescent="0.45">
      <c r="A18" s="353"/>
      <c r="B18" s="357"/>
      <c r="C18" s="73" t="s">
        <v>26</v>
      </c>
      <c r="D18" s="74"/>
      <c r="E18" s="75"/>
    </row>
    <row r="19" spans="1:6" ht="24" customHeight="1" x14ac:dyDescent="0.45">
      <c r="A19" s="353"/>
      <c r="B19" s="357"/>
      <c r="C19" s="73" t="s">
        <v>27</v>
      </c>
      <c r="D19" s="74"/>
      <c r="E19" s="75" t="s">
        <v>28</v>
      </c>
    </row>
    <row r="20" spans="1:6" ht="24" customHeight="1" x14ac:dyDescent="0.45">
      <c r="A20" s="353"/>
      <c r="B20" s="357"/>
      <c r="C20" s="73" t="s">
        <v>29</v>
      </c>
      <c r="D20" s="74"/>
      <c r="E20" s="76" t="s">
        <v>30</v>
      </c>
    </row>
    <row r="21" spans="1:6" ht="24" customHeight="1" x14ac:dyDescent="0.45">
      <c r="A21" s="353"/>
      <c r="B21" s="357"/>
      <c r="C21" s="73" t="s">
        <v>31</v>
      </c>
      <c r="D21" s="74"/>
      <c r="E21" s="75" t="s">
        <v>32</v>
      </c>
    </row>
    <row r="22" spans="1:6" ht="24" customHeight="1" x14ac:dyDescent="0.45">
      <c r="A22" s="353"/>
      <c r="B22" s="357"/>
      <c r="C22" s="73" t="s">
        <v>33</v>
      </c>
      <c r="D22" s="74"/>
      <c r="E22" s="75"/>
    </row>
    <row r="23" spans="1:6" ht="24" customHeight="1" x14ac:dyDescent="0.45">
      <c r="A23" s="353"/>
      <c r="B23" s="357"/>
      <c r="C23" s="77" t="s">
        <v>36</v>
      </c>
      <c r="D23" s="78"/>
      <c r="E23" s="79"/>
    </row>
    <row r="24" spans="1:6" ht="26.25" customHeight="1" x14ac:dyDescent="0.45">
      <c r="A24" s="353"/>
      <c r="B24" s="357"/>
      <c r="C24" s="12" t="s">
        <v>245</v>
      </c>
      <c r="D24" s="16">
        <f>SUM(D16:D23)</f>
        <v>0</v>
      </c>
      <c r="E24" s="13"/>
    </row>
    <row r="25" spans="1:6" ht="24" customHeight="1" x14ac:dyDescent="0.45">
      <c r="A25" s="353"/>
      <c r="B25" s="358" t="s">
        <v>34</v>
      </c>
      <c r="C25" s="61" t="s">
        <v>35</v>
      </c>
      <c r="D25" s="62"/>
      <c r="E25" s="63"/>
    </row>
    <row r="26" spans="1:6" ht="24" customHeight="1" x14ac:dyDescent="0.45">
      <c r="A26" s="353"/>
      <c r="B26" s="359"/>
      <c r="C26" s="64" t="s">
        <v>37</v>
      </c>
      <c r="D26" s="65"/>
      <c r="E26" s="66"/>
    </row>
    <row r="27" spans="1:6" ht="24" customHeight="1" x14ac:dyDescent="0.45">
      <c r="A27" s="353"/>
      <c r="B27" s="359"/>
      <c r="C27" s="64"/>
      <c r="D27" s="65"/>
      <c r="E27" s="66"/>
    </row>
    <row r="28" spans="1:6" ht="24" customHeight="1" x14ac:dyDescent="0.45">
      <c r="A28" s="354"/>
      <c r="B28" s="359"/>
      <c r="C28" s="67"/>
      <c r="D28" s="68"/>
      <c r="E28" s="69"/>
    </row>
    <row r="29" spans="1:6" ht="26.25" customHeight="1" thickBot="1" x14ac:dyDescent="0.5">
      <c r="A29" s="355"/>
      <c r="B29" s="360"/>
      <c r="C29" s="14" t="s">
        <v>246</v>
      </c>
      <c r="D29" s="17">
        <f>SUM(D25:D28)</f>
        <v>0</v>
      </c>
      <c r="E29" s="15"/>
    </row>
    <row r="30" spans="1:6" ht="26.25" customHeight="1" thickTop="1" thickBot="1" x14ac:dyDescent="0.5">
      <c r="A30" s="361" t="s">
        <v>247</v>
      </c>
      <c r="B30" s="362"/>
      <c r="C30" s="362"/>
      <c r="D30" s="52">
        <f>D24+D29</f>
        <v>0</v>
      </c>
      <c r="E30" s="11"/>
    </row>
    <row r="31" spans="1:6" s="113" customFormat="1" ht="15.75" customHeight="1" thickBot="1" x14ac:dyDescent="0.5">
      <c r="A31" s="56"/>
      <c r="B31" s="56"/>
      <c r="C31" s="56"/>
      <c r="D31" s="55" t="s">
        <v>248</v>
      </c>
      <c r="E31" s="57"/>
    </row>
    <row r="32" spans="1:6" ht="26.25" customHeight="1" thickBot="1" x14ac:dyDescent="0.5">
      <c r="A32" s="60" t="s">
        <v>102</v>
      </c>
      <c r="B32" s="58"/>
      <c r="C32" s="58"/>
      <c r="D32" s="59" t="e">
        <f>ROUND(IF(#REF!,IF((D24-D11)/2&gt;1000000,1000000,(D24-D11)/2),IF(#REF!,IF((D24-D11)&lt;=300000,D24-D11,IF(((D24-D11)-300000)/2+300000&gt;1000000,1000000,((D24-D11)-300000)/2+300000)))),-3)</f>
        <v>#REF!</v>
      </c>
      <c r="E32" s="54"/>
      <c r="F32" s="108" t="s">
        <v>241</v>
      </c>
    </row>
    <row r="33" spans="1:5" x14ac:dyDescent="0.45">
      <c r="A33" s="336" t="s">
        <v>131</v>
      </c>
      <c r="B33" s="336"/>
      <c r="C33" s="336"/>
      <c r="D33" s="336"/>
      <c r="E33" s="336"/>
    </row>
  </sheetData>
  <sheetProtection formatCells="0" insertRows="0" deleteRows="0"/>
  <mergeCells count="20">
    <mergeCell ref="A33:E33"/>
    <mergeCell ref="A9:C9"/>
    <mergeCell ref="A10:A14"/>
    <mergeCell ref="B10:C10"/>
    <mergeCell ref="B11:C11"/>
    <mergeCell ref="B12:C12"/>
    <mergeCell ref="B13:C13"/>
    <mergeCell ref="B14:C14"/>
    <mergeCell ref="A15:C15"/>
    <mergeCell ref="A16:A29"/>
    <mergeCell ref="B16:B24"/>
    <mergeCell ref="B25:B29"/>
    <mergeCell ref="A30:C30"/>
    <mergeCell ref="A1:D1"/>
    <mergeCell ref="A2:E2"/>
    <mergeCell ref="A5:C5"/>
    <mergeCell ref="D5:E5"/>
    <mergeCell ref="A6:C6"/>
    <mergeCell ref="D6:E6"/>
    <mergeCell ref="A3:E3"/>
  </mergeCells>
  <phoneticPr fontId="2"/>
  <conditionalFormatting sqref="D30">
    <cfRule type="expression" dxfId="9" priority="1">
      <formula>$D$30=$D$15</formula>
    </cfRule>
  </conditionalFormatting>
  <conditionalFormatting sqref="D15">
    <cfRule type="expression" dxfId="8" priority="6">
      <formula>$D$15=$D$30</formula>
    </cfRule>
  </conditionalFormatting>
  <printOptions horizontalCentered="1"/>
  <pageMargins left="0.59055118110236227" right="0.59055118110236227" top="0.78740157480314965" bottom="0.78740157480314965" header="0.31496062992125984" footer="0.31496062992125984"/>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K41"/>
  <sheetViews>
    <sheetView view="pageBreakPreview" topLeftCell="A7" zoomScaleNormal="85" zoomScaleSheetLayoutView="100" workbookViewId="0">
      <selection activeCell="F31" sqref="F31"/>
    </sheetView>
  </sheetViews>
  <sheetFormatPr defaultColWidth="8.8984375" defaultRowHeight="12" x14ac:dyDescent="0.45"/>
  <cols>
    <col min="1" max="2" width="1.8984375" style="167" customWidth="1"/>
    <col min="3" max="3" width="23.69921875" style="167" customWidth="1"/>
    <col min="4" max="4" width="27.69921875" style="167" bestFit="1" customWidth="1"/>
    <col min="5" max="5" width="22" style="167" customWidth="1"/>
    <col min="6" max="6" width="8.19921875" style="168" bestFit="1" customWidth="1"/>
    <col min="7" max="7" width="8.19921875" style="167" bestFit="1" customWidth="1"/>
    <col min="8" max="8" width="7.5" style="167" customWidth="1"/>
    <col min="9" max="9" width="10" style="168" customWidth="1"/>
    <col min="10" max="10" width="13.19921875" style="169" customWidth="1"/>
    <col min="11" max="11" width="11.8984375" style="170" bestFit="1" customWidth="1"/>
    <col min="12" max="16384" width="8.8984375" style="167"/>
  </cols>
  <sheetData>
    <row r="1" spans="1:11" x14ac:dyDescent="0.45">
      <c r="A1" s="167" t="s">
        <v>180</v>
      </c>
    </row>
    <row r="2" spans="1:11" ht="7.5" customHeight="1" x14ac:dyDescent="0.45"/>
    <row r="3" spans="1:11" s="172" customFormat="1" ht="14.4" x14ac:dyDescent="0.45">
      <c r="A3" s="171" t="s">
        <v>38</v>
      </c>
      <c r="F3" s="173"/>
      <c r="G3" s="174"/>
      <c r="H3" s="174"/>
      <c r="I3" s="175"/>
      <c r="J3" s="176"/>
      <c r="K3" s="177"/>
    </row>
    <row r="4" spans="1:11" s="178" customFormat="1" ht="15" thickBot="1" x14ac:dyDescent="0.2">
      <c r="C4" s="179" t="s">
        <v>49</v>
      </c>
      <c r="D4" s="179" t="s">
        <v>50</v>
      </c>
      <c r="E4" s="179" t="s">
        <v>181</v>
      </c>
      <c r="F4" s="180" t="s">
        <v>57</v>
      </c>
      <c r="G4" s="181" t="s">
        <v>46</v>
      </c>
      <c r="H4" s="181" t="s">
        <v>45</v>
      </c>
      <c r="I4" s="180" t="s">
        <v>47</v>
      </c>
      <c r="J4" s="182" t="s">
        <v>48</v>
      </c>
      <c r="K4" s="183"/>
    </row>
    <row r="5" spans="1:11" x14ac:dyDescent="0.45">
      <c r="B5" s="171"/>
      <c r="C5" s="184" t="s">
        <v>213</v>
      </c>
      <c r="D5" s="184" t="s">
        <v>214</v>
      </c>
      <c r="E5" s="184"/>
      <c r="F5" s="185">
        <v>500</v>
      </c>
      <c r="G5" s="184">
        <v>100</v>
      </c>
      <c r="H5" s="184" t="s">
        <v>215</v>
      </c>
      <c r="I5" s="185">
        <f>F5*G5</f>
        <v>50000</v>
      </c>
      <c r="J5" s="186" t="s">
        <v>216</v>
      </c>
      <c r="K5" s="170" t="s">
        <v>212</v>
      </c>
    </row>
    <row r="6" spans="1:11" x14ac:dyDescent="0.45">
      <c r="B6" s="171"/>
      <c r="C6" s="187"/>
      <c r="D6" s="187"/>
      <c r="E6" s="187"/>
      <c r="F6" s="188"/>
      <c r="G6" s="187"/>
      <c r="H6" s="187"/>
      <c r="I6" s="188">
        <f>F6*G6</f>
        <v>0</v>
      </c>
      <c r="J6" s="189"/>
    </row>
    <row r="7" spans="1:11" x14ac:dyDescent="0.45">
      <c r="B7" s="171"/>
      <c r="C7" s="190"/>
      <c r="D7" s="190"/>
      <c r="E7" s="190"/>
      <c r="F7" s="191"/>
      <c r="G7" s="190"/>
      <c r="H7" s="190"/>
      <c r="I7" s="188">
        <f t="shared" ref="I7:I8" si="0">F7*G7</f>
        <v>0</v>
      </c>
      <c r="J7" s="192"/>
    </row>
    <row r="8" spans="1:11" ht="12.6" thickBot="1" x14ac:dyDescent="0.5">
      <c r="B8" s="171"/>
      <c r="C8" s="193"/>
      <c r="D8" s="193"/>
      <c r="E8" s="193"/>
      <c r="F8" s="194"/>
      <c r="G8" s="193"/>
      <c r="H8" s="193"/>
      <c r="I8" s="194">
        <f t="shared" si="0"/>
        <v>0</v>
      </c>
      <c r="J8" s="195"/>
    </row>
    <row r="9" spans="1:11" ht="6.75" customHeight="1" thickBot="1" x14ac:dyDescent="0.5">
      <c r="B9" s="171"/>
      <c r="C9" s="196"/>
      <c r="D9" s="196"/>
      <c r="E9" s="196"/>
      <c r="F9" s="197"/>
      <c r="G9" s="196"/>
      <c r="H9" s="196"/>
      <c r="I9" s="197"/>
      <c r="J9" s="198"/>
    </row>
    <row r="10" spans="1:11" ht="12.6" thickBot="1" x14ac:dyDescent="0.5">
      <c r="B10" s="171"/>
      <c r="C10" s="199" t="s">
        <v>101</v>
      </c>
      <c r="D10" s="199"/>
      <c r="E10" s="199"/>
      <c r="F10" s="200" t="s">
        <v>229</v>
      </c>
      <c r="G10" s="199" t="s">
        <v>229</v>
      </c>
      <c r="H10" s="199" t="s">
        <v>229</v>
      </c>
      <c r="I10" s="200">
        <v>1000</v>
      </c>
      <c r="J10" s="201" t="s">
        <v>128</v>
      </c>
    </row>
    <row r="11" spans="1:11" ht="6.75" customHeight="1" thickBot="1" x14ac:dyDescent="0.5">
      <c r="B11" s="171"/>
    </row>
    <row r="12" spans="1:11" ht="12.6" thickBot="1" x14ac:dyDescent="0.5">
      <c r="B12" s="171"/>
      <c r="C12" s="199" t="s">
        <v>39</v>
      </c>
      <c r="D12" s="199"/>
      <c r="E12" s="199"/>
      <c r="F12" s="200" t="s">
        <v>229</v>
      </c>
      <c r="G12" s="199" t="s">
        <v>229</v>
      </c>
      <c r="H12" s="199" t="s">
        <v>229</v>
      </c>
      <c r="I12" s="200">
        <v>90000</v>
      </c>
      <c r="J12" s="202" t="s">
        <v>217</v>
      </c>
    </row>
    <row r="13" spans="1:11" ht="14.4" x14ac:dyDescent="0.45">
      <c r="B13" s="171"/>
      <c r="H13" s="203" t="s">
        <v>40</v>
      </c>
      <c r="I13" s="204">
        <f>SUM(I5:I12)</f>
        <v>141000</v>
      </c>
    </row>
    <row r="14" spans="1:11" s="172" customFormat="1" ht="14.4" x14ac:dyDescent="0.45">
      <c r="A14" s="171" t="s">
        <v>41</v>
      </c>
      <c r="B14" s="167"/>
      <c r="F14" s="173"/>
      <c r="I14" s="173"/>
      <c r="J14" s="176"/>
      <c r="K14" s="177"/>
    </row>
    <row r="15" spans="1:11" s="172" customFormat="1" ht="14.7" customHeight="1" x14ac:dyDescent="0.45">
      <c r="B15" s="171" t="s">
        <v>21</v>
      </c>
      <c r="F15" s="173"/>
      <c r="I15" s="173"/>
      <c r="J15" s="176"/>
      <c r="K15" s="177"/>
    </row>
    <row r="16" spans="1:11" s="178" customFormat="1" ht="14.4" x14ac:dyDescent="0.15">
      <c r="C16" s="179" t="s">
        <v>49</v>
      </c>
      <c r="D16" s="179" t="s">
        <v>52</v>
      </c>
      <c r="E16" s="179" t="s">
        <v>51</v>
      </c>
      <c r="F16" s="205" t="s">
        <v>57</v>
      </c>
      <c r="G16" s="179" t="s">
        <v>46</v>
      </c>
      <c r="H16" s="179" t="s">
        <v>45</v>
      </c>
      <c r="I16" s="205" t="s">
        <v>47</v>
      </c>
      <c r="J16" s="206" t="s">
        <v>48</v>
      </c>
      <c r="K16" s="183"/>
    </row>
    <row r="17" spans="2:11" x14ac:dyDescent="0.45">
      <c r="C17" s="207" t="s">
        <v>182</v>
      </c>
      <c r="D17" s="207" t="s">
        <v>62</v>
      </c>
      <c r="E17" s="207" t="s">
        <v>63</v>
      </c>
      <c r="F17" s="208">
        <v>30000</v>
      </c>
      <c r="G17" s="209">
        <v>1</v>
      </c>
      <c r="H17" s="209" t="s">
        <v>64</v>
      </c>
      <c r="I17" s="210">
        <f t="shared" ref="I17:I23" si="1">F17*G17</f>
        <v>30000</v>
      </c>
      <c r="J17" s="211" t="s">
        <v>42</v>
      </c>
      <c r="K17" s="167" t="s">
        <v>185</v>
      </c>
    </row>
    <row r="18" spans="2:11" x14ac:dyDescent="0.45">
      <c r="C18" s="187" t="s">
        <v>183</v>
      </c>
      <c r="D18" s="187" t="s">
        <v>53</v>
      </c>
      <c r="E18" s="187" t="s">
        <v>54</v>
      </c>
      <c r="F18" s="188">
        <v>50000</v>
      </c>
      <c r="G18" s="212">
        <v>1</v>
      </c>
      <c r="H18" s="212" t="s">
        <v>58</v>
      </c>
      <c r="I18" s="213">
        <f t="shared" si="1"/>
        <v>50000</v>
      </c>
      <c r="J18" s="214" t="s">
        <v>61</v>
      </c>
      <c r="K18" s="167" t="s">
        <v>185</v>
      </c>
    </row>
    <row r="19" spans="2:11" x14ac:dyDescent="0.45">
      <c r="C19" s="187" t="s">
        <v>184</v>
      </c>
      <c r="D19" s="187" t="s">
        <v>59</v>
      </c>
      <c r="E19" s="187" t="s">
        <v>56</v>
      </c>
      <c r="F19" s="188">
        <v>300</v>
      </c>
      <c r="G19" s="212">
        <v>200</v>
      </c>
      <c r="H19" s="212" t="s">
        <v>60</v>
      </c>
      <c r="I19" s="213">
        <f t="shared" si="1"/>
        <v>60000</v>
      </c>
      <c r="J19" s="214" t="s">
        <v>55</v>
      </c>
      <c r="K19" s="167" t="s">
        <v>185</v>
      </c>
    </row>
    <row r="20" spans="2:11" x14ac:dyDescent="0.45">
      <c r="C20" s="187"/>
      <c r="D20" s="187"/>
      <c r="E20" s="187"/>
      <c r="F20" s="188"/>
      <c r="G20" s="212"/>
      <c r="H20" s="212"/>
      <c r="I20" s="213">
        <f t="shared" si="1"/>
        <v>0</v>
      </c>
      <c r="J20" s="214"/>
      <c r="K20" s="167"/>
    </row>
    <row r="21" spans="2:11" x14ac:dyDescent="0.45">
      <c r="C21" s="187"/>
      <c r="D21" s="187"/>
      <c r="E21" s="187"/>
      <c r="F21" s="188"/>
      <c r="G21" s="212"/>
      <c r="H21" s="212"/>
      <c r="I21" s="213">
        <f t="shared" si="1"/>
        <v>0</v>
      </c>
      <c r="J21" s="214"/>
    </row>
    <row r="22" spans="2:11" x14ac:dyDescent="0.45">
      <c r="C22" s="187"/>
      <c r="D22" s="187"/>
      <c r="E22" s="187"/>
      <c r="F22" s="213"/>
      <c r="G22" s="212"/>
      <c r="H22" s="212"/>
      <c r="I22" s="213">
        <f t="shared" si="1"/>
        <v>0</v>
      </c>
      <c r="J22" s="214"/>
    </row>
    <row r="23" spans="2:11" x14ac:dyDescent="0.45">
      <c r="C23" s="215"/>
      <c r="D23" s="215"/>
      <c r="E23" s="215"/>
      <c r="F23" s="216"/>
      <c r="G23" s="217"/>
      <c r="H23" s="217"/>
      <c r="I23" s="218">
        <f t="shared" si="1"/>
        <v>0</v>
      </c>
      <c r="J23" s="219"/>
    </row>
    <row r="24" spans="2:11" ht="12.6" customHeight="1" x14ac:dyDescent="0.45">
      <c r="D24" s="220"/>
      <c r="E24" s="220"/>
      <c r="F24" s="221"/>
      <c r="G24" s="222"/>
      <c r="H24" s="222"/>
      <c r="I24" s="223"/>
      <c r="J24" s="224"/>
    </row>
    <row r="25" spans="2:11" s="172" customFormat="1" ht="14.4" x14ac:dyDescent="0.45">
      <c r="B25" s="178" t="s">
        <v>43</v>
      </c>
      <c r="F25" s="173"/>
      <c r="G25" s="225"/>
      <c r="H25" s="225"/>
      <c r="I25" s="226"/>
      <c r="J25" s="227"/>
      <c r="K25" s="177"/>
    </row>
    <row r="26" spans="2:11" x14ac:dyDescent="0.45">
      <c r="C26" s="207" t="s">
        <v>187</v>
      </c>
      <c r="D26" s="207" t="s">
        <v>188</v>
      </c>
      <c r="E26" s="207" t="s">
        <v>186</v>
      </c>
      <c r="F26" s="208">
        <v>1000</v>
      </c>
      <c r="G26" s="209">
        <v>1</v>
      </c>
      <c r="H26" s="209" t="s">
        <v>189</v>
      </c>
      <c r="I26" s="210">
        <f>F26*G26</f>
        <v>1000</v>
      </c>
      <c r="J26" s="211" t="s">
        <v>211</v>
      </c>
      <c r="K26" s="167" t="s">
        <v>185</v>
      </c>
    </row>
    <row r="27" spans="2:11" x14ac:dyDescent="0.45">
      <c r="C27" s="187"/>
      <c r="D27" s="187"/>
      <c r="E27" s="187"/>
      <c r="F27" s="188"/>
      <c r="G27" s="212"/>
      <c r="H27" s="212"/>
      <c r="I27" s="213">
        <f>F27*G27</f>
        <v>0</v>
      </c>
      <c r="J27" s="214"/>
    </row>
    <row r="28" spans="2:11" x14ac:dyDescent="0.45">
      <c r="C28" s="187"/>
      <c r="D28" s="187"/>
      <c r="E28" s="187"/>
      <c r="F28" s="188"/>
      <c r="G28" s="212"/>
      <c r="H28" s="212"/>
      <c r="I28" s="213">
        <f>F28*G28</f>
        <v>0</v>
      </c>
      <c r="J28" s="214"/>
      <c r="K28" s="167"/>
    </row>
    <row r="29" spans="2:11" x14ac:dyDescent="0.45">
      <c r="C29" s="215"/>
      <c r="D29" s="215"/>
      <c r="E29" s="215"/>
      <c r="F29" s="216"/>
      <c r="G29" s="217"/>
      <c r="H29" s="217"/>
      <c r="I29" s="218">
        <f>F29*G29</f>
        <v>0</v>
      </c>
      <c r="J29" s="219"/>
      <c r="K29" s="167"/>
    </row>
    <row r="30" spans="2:11" ht="12.6" customHeight="1" x14ac:dyDescent="0.45">
      <c r="K30" s="167"/>
    </row>
    <row r="31" spans="2:11" ht="12.6" customHeight="1" x14ac:dyDescent="0.45">
      <c r="H31" s="228" t="s">
        <v>44</v>
      </c>
      <c r="I31" s="229">
        <f>SUM(I17:I29)</f>
        <v>141000</v>
      </c>
      <c r="K31" s="167"/>
    </row>
    <row r="32" spans="2:11" x14ac:dyDescent="0.45">
      <c r="C32" s="207" t="s">
        <v>22</v>
      </c>
      <c r="D32" s="230">
        <f t="shared" ref="D32:D41" si="2">SUMIF($J$17:$J$29,C32,$I$17:$I$29)</f>
        <v>30000</v>
      </c>
      <c r="H32" s="171"/>
      <c r="I32" s="231"/>
      <c r="K32" s="167"/>
    </row>
    <row r="33" spans="3:11" x14ac:dyDescent="0.45">
      <c r="C33" s="187" t="s">
        <v>24</v>
      </c>
      <c r="D33" s="232">
        <f t="shared" si="2"/>
        <v>0</v>
      </c>
      <c r="K33" s="167"/>
    </row>
    <row r="34" spans="3:11" x14ac:dyDescent="0.45">
      <c r="C34" s="187" t="s">
        <v>26</v>
      </c>
      <c r="D34" s="232">
        <f t="shared" si="2"/>
        <v>0</v>
      </c>
      <c r="K34" s="167"/>
    </row>
    <row r="35" spans="3:11" x14ac:dyDescent="0.45">
      <c r="C35" s="187" t="s">
        <v>27</v>
      </c>
      <c r="D35" s="232">
        <f t="shared" si="2"/>
        <v>0</v>
      </c>
      <c r="K35" s="167"/>
    </row>
    <row r="36" spans="3:11" x14ac:dyDescent="0.45">
      <c r="C36" s="187" t="s">
        <v>29</v>
      </c>
      <c r="D36" s="232">
        <f t="shared" si="2"/>
        <v>50000</v>
      </c>
      <c r="K36" s="167"/>
    </row>
    <row r="37" spans="3:11" x14ac:dyDescent="0.45">
      <c r="C37" s="187" t="s">
        <v>31</v>
      </c>
      <c r="D37" s="232">
        <f t="shared" si="2"/>
        <v>0</v>
      </c>
      <c r="K37" s="167"/>
    </row>
    <row r="38" spans="3:11" x14ac:dyDescent="0.45">
      <c r="C38" s="187" t="s">
        <v>33</v>
      </c>
      <c r="D38" s="232">
        <f t="shared" si="2"/>
        <v>60000</v>
      </c>
      <c r="K38" s="167"/>
    </row>
    <row r="39" spans="3:11" x14ac:dyDescent="0.45">
      <c r="C39" s="187" t="s">
        <v>35</v>
      </c>
      <c r="D39" s="232">
        <f t="shared" si="2"/>
        <v>0</v>
      </c>
      <c r="K39" s="167"/>
    </row>
    <row r="40" spans="3:11" x14ac:dyDescent="0.45">
      <c r="C40" s="187" t="s">
        <v>36</v>
      </c>
      <c r="D40" s="232">
        <f t="shared" si="2"/>
        <v>0</v>
      </c>
      <c r="K40" s="167"/>
    </row>
    <row r="41" spans="3:11" x14ac:dyDescent="0.45">
      <c r="C41" s="215" t="s">
        <v>37</v>
      </c>
      <c r="D41" s="233">
        <f t="shared" si="2"/>
        <v>1000</v>
      </c>
      <c r="K41" s="167"/>
    </row>
  </sheetData>
  <phoneticPr fontId="2"/>
  <pageMargins left="0.39370078740157483" right="0.39370078740157483"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I28"/>
  <sheetViews>
    <sheetView view="pageBreakPreview" topLeftCell="A10" zoomScaleNormal="100" zoomScaleSheetLayoutView="100" workbookViewId="0">
      <selection activeCell="B8" sqref="B8:C8"/>
    </sheetView>
  </sheetViews>
  <sheetFormatPr defaultColWidth="9" defaultRowHeight="18" x14ac:dyDescent="0.45"/>
  <cols>
    <col min="1" max="1" width="4.8984375" style="87" customWidth="1"/>
    <col min="2" max="2" width="18" style="87" customWidth="1"/>
    <col min="3" max="3" width="44" style="87" customWidth="1"/>
    <col min="4" max="4" width="7.3984375" style="87" customWidth="1"/>
    <col min="5" max="5" width="59.59765625" style="87" customWidth="1"/>
    <col min="6" max="16384" width="9" style="87"/>
  </cols>
  <sheetData>
    <row r="1" spans="1:9" x14ac:dyDescent="0.45">
      <c r="A1" s="87" t="s">
        <v>260</v>
      </c>
    </row>
    <row r="2" spans="1:9" ht="26.4" x14ac:dyDescent="0.65">
      <c r="A2" s="363" t="s">
        <v>105</v>
      </c>
      <c r="B2" s="363"/>
      <c r="C2" s="363"/>
      <c r="D2" s="363"/>
      <c r="I2" s="87" t="s">
        <v>64</v>
      </c>
    </row>
    <row r="3" spans="1:9" x14ac:dyDescent="0.45">
      <c r="A3" s="88"/>
      <c r="B3" s="88"/>
      <c r="C3" s="88"/>
    </row>
    <row r="4" spans="1:9" ht="83.25" customHeight="1" x14ac:dyDescent="0.45">
      <c r="A4" s="89">
        <v>1</v>
      </c>
      <c r="B4" s="364" t="s">
        <v>261</v>
      </c>
      <c r="C4" s="364"/>
    </row>
    <row r="5" spans="1:9" ht="53.25" customHeight="1" x14ac:dyDescent="0.45">
      <c r="A5" s="89">
        <v>2</v>
      </c>
      <c r="B5" s="364" t="s">
        <v>262</v>
      </c>
      <c r="C5" s="364"/>
    </row>
    <row r="6" spans="1:9" ht="75.75" customHeight="1" x14ac:dyDescent="0.45">
      <c r="A6" s="89">
        <v>3</v>
      </c>
      <c r="B6" s="364" t="s">
        <v>263</v>
      </c>
      <c r="C6" s="364"/>
    </row>
    <row r="7" spans="1:9" ht="74.25" customHeight="1" x14ac:dyDescent="0.45">
      <c r="A7" s="89">
        <v>4</v>
      </c>
      <c r="B7" s="364" t="s">
        <v>264</v>
      </c>
      <c r="C7" s="364"/>
    </row>
    <row r="8" spans="1:9" ht="76.5" customHeight="1" x14ac:dyDescent="0.45">
      <c r="A8" s="89">
        <v>5</v>
      </c>
      <c r="B8" s="364" t="s">
        <v>265</v>
      </c>
      <c r="C8" s="364"/>
    </row>
    <row r="10" spans="1:9" x14ac:dyDescent="0.45">
      <c r="B10" s="87" t="s">
        <v>191</v>
      </c>
    </row>
    <row r="12" spans="1:9" x14ac:dyDescent="0.45">
      <c r="B12" s="87" t="s">
        <v>110</v>
      </c>
    </row>
    <row r="13" spans="1:9" x14ac:dyDescent="0.45">
      <c r="B13" s="87" t="s">
        <v>109</v>
      </c>
    </row>
    <row r="14" spans="1:9" x14ac:dyDescent="0.45">
      <c r="B14" s="90" t="s">
        <v>106</v>
      </c>
    </row>
    <row r="15" spans="1:9" x14ac:dyDescent="0.45">
      <c r="B15" s="90" t="s">
        <v>107</v>
      </c>
    </row>
    <row r="16" spans="1:9" x14ac:dyDescent="0.45">
      <c r="B16" s="90" t="s">
        <v>108</v>
      </c>
    </row>
    <row r="17" spans="2:2" ht="32.25" customHeight="1" x14ac:dyDescent="0.45">
      <c r="B17" s="234" t="s">
        <v>190</v>
      </c>
    </row>
    <row r="26" spans="2:2" ht="92.25" customHeight="1" x14ac:dyDescent="0.45"/>
    <row r="27" spans="2:2" ht="92.25" customHeight="1" x14ac:dyDescent="0.45"/>
    <row r="28" spans="2:2" ht="92.25" customHeight="1" x14ac:dyDescent="0.45"/>
  </sheetData>
  <mergeCells count="6">
    <mergeCell ref="A2:D2"/>
    <mergeCell ref="B8:C8"/>
    <mergeCell ref="B7:C7"/>
    <mergeCell ref="B6:C6"/>
    <mergeCell ref="B5:C5"/>
    <mergeCell ref="B4:C4"/>
  </mergeCells>
  <phoneticPr fontId="2"/>
  <printOptions horizontalCentered="1"/>
  <pageMargins left="0.59055118110236227" right="0.59055118110236227"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50" r:id="rId4" name="Check Box 6">
              <controlPr defaultSize="0" autoFill="0" autoLine="0" autoPict="0">
                <anchor moveWithCells="1">
                  <from>
                    <xdr:col>3</xdr:col>
                    <xdr:colOff>220980</xdr:colOff>
                    <xdr:row>3</xdr:row>
                    <xdr:rowOff>213360</xdr:rowOff>
                  </from>
                  <to>
                    <xdr:col>4</xdr:col>
                    <xdr:colOff>289560</xdr:colOff>
                    <xdr:row>3</xdr:row>
                    <xdr:rowOff>449580</xdr:rowOff>
                  </to>
                </anchor>
              </controlPr>
            </control>
          </mc:Choice>
        </mc:AlternateContent>
        <mc:AlternateContent xmlns:mc="http://schemas.openxmlformats.org/markup-compatibility/2006">
          <mc:Choice Requires="x14">
            <control shapeId="6151" r:id="rId5" name="Check Box 7">
              <controlPr defaultSize="0" autoFill="0" autoLine="0" autoPict="0">
                <anchor moveWithCells="1">
                  <from>
                    <xdr:col>3</xdr:col>
                    <xdr:colOff>220980</xdr:colOff>
                    <xdr:row>4</xdr:row>
                    <xdr:rowOff>213360</xdr:rowOff>
                  </from>
                  <to>
                    <xdr:col>4</xdr:col>
                    <xdr:colOff>289560</xdr:colOff>
                    <xdr:row>4</xdr:row>
                    <xdr:rowOff>449580</xdr:rowOff>
                  </to>
                </anchor>
              </controlPr>
            </control>
          </mc:Choice>
        </mc:AlternateContent>
        <mc:AlternateContent xmlns:mc="http://schemas.openxmlformats.org/markup-compatibility/2006">
          <mc:Choice Requires="x14">
            <control shapeId="6152" r:id="rId6" name="Check Box 8">
              <controlPr defaultSize="0" autoFill="0" autoLine="0" autoPict="0">
                <anchor moveWithCells="1">
                  <from>
                    <xdr:col>3</xdr:col>
                    <xdr:colOff>220980</xdr:colOff>
                    <xdr:row>5</xdr:row>
                    <xdr:rowOff>213360</xdr:rowOff>
                  </from>
                  <to>
                    <xdr:col>4</xdr:col>
                    <xdr:colOff>289560</xdr:colOff>
                    <xdr:row>5</xdr:row>
                    <xdr:rowOff>449580</xdr:rowOff>
                  </to>
                </anchor>
              </controlPr>
            </control>
          </mc:Choice>
        </mc:AlternateContent>
        <mc:AlternateContent xmlns:mc="http://schemas.openxmlformats.org/markup-compatibility/2006">
          <mc:Choice Requires="x14">
            <control shapeId="6153" r:id="rId7" name="Check Box 9">
              <controlPr defaultSize="0" autoFill="0" autoLine="0" autoPict="0">
                <anchor moveWithCells="1">
                  <from>
                    <xdr:col>3</xdr:col>
                    <xdr:colOff>220980</xdr:colOff>
                    <xdr:row>6</xdr:row>
                    <xdr:rowOff>213360</xdr:rowOff>
                  </from>
                  <to>
                    <xdr:col>4</xdr:col>
                    <xdr:colOff>289560</xdr:colOff>
                    <xdr:row>6</xdr:row>
                    <xdr:rowOff>449580</xdr:rowOff>
                  </to>
                </anchor>
              </controlPr>
            </control>
          </mc:Choice>
        </mc:AlternateContent>
        <mc:AlternateContent xmlns:mc="http://schemas.openxmlformats.org/markup-compatibility/2006">
          <mc:Choice Requires="x14">
            <control shapeId="6154" r:id="rId8" name="Check Box 10">
              <controlPr defaultSize="0" autoFill="0" autoLine="0" autoPict="0">
                <anchor moveWithCells="1">
                  <from>
                    <xdr:col>3</xdr:col>
                    <xdr:colOff>220980</xdr:colOff>
                    <xdr:row>7</xdr:row>
                    <xdr:rowOff>213360</xdr:rowOff>
                  </from>
                  <to>
                    <xdr:col>4</xdr:col>
                    <xdr:colOff>289560</xdr:colOff>
                    <xdr:row>7</xdr:row>
                    <xdr:rowOff>449580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6"/>
  <sheetViews>
    <sheetView view="pageBreakPreview" zoomScaleNormal="100" zoomScaleSheetLayoutView="100" workbookViewId="0">
      <selection activeCell="H24" sqref="H24"/>
    </sheetView>
  </sheetViews>
  <sheetFormatPr defaultColWidth="9" defaultRowHeight="18" x14ac:dyDescent="0.45"/>
  <cols>
    <col min="1" max="1" width="9.5" style="87" customWidth="1"/>
    <col min="2" max="2" width="9.69921875" style="87" bestFit="1" customWidth="1"/>
    <col min="3" max="3" width="19.19921875" style="87" customWidth="1"/>
    <col min="4" max="4" width="9.3984375" style="87" customWidth="1"/>
    <col min="5" max="6" width="14.69921875" style="87" customWidth="1"/>
    <col min="7" max="16384" width="9" style="87"/>
  </cols>
  <sheetData>
    <row r="1" spans="1:9" x14ac:dyDescent="0.45">
      <c r="A1" s="87" t="s">
        <v>234</v>
      </c>
    </row>
    <row r="2" spans="1:9" x14ac:dyDescent="0.45">
      <c r="A2" s="374" t="s">
        <v>77</v>
      </c>
      <c r="B2" s="374"/>
      <c r="C2" s="374"/>
      <c r="D2" s="374"/>
      <c r="E2" s="374"/>
      <c r="F2" s="374"/>
      <c r="I2" s="87" t="s">
        <v>64</v>
      </c>
    </row>
    <row r="3" spans="1:9" x14ac:dyDescent="0.45">
      <c r="A3" s="375" t="s">
        <v>126</v>
      </c>
      <c r="B3" s="375"/>
      <c r="C3" s="375"/>
      <c r="D3" s="375"/>
      <c r="E3" s="375"/>
      <c r="F3" s="375"/>
    </row>
    <row r="4" spans="1:9" s="93" customFormat="1" ht="18.600000000000001" thickBot="1" x14ac:dyDescent="0.5">
      <c r="A4" s="94"/>
      <c r="B4" s="94"/>
      <c r="C4" s="94"/>
      <c r="D4" s="94"/>
      <c r="E4" s="94"/>
      <c r="F4" s="94"/>
    </row>
    <row r="5" spans="1:9" ht="20.399999999999999" thickBot="1" x14ac:dyDescent="0.5">
      <c r="A5" s="96" t="s">
        <v>111</v>
      </c>
      <c r="B5" s="381"/>
      <c r="C5" s="382"/>
      <c r="D5" s="382"/>
      <c r="E5" s="382"/>
      <c r="F5" s="383"/>
    </row>
    <row r="6" spans="1:9" ht="51.75" customHeight="1" thickBot="1" x14ac:dyDescent="0.5">
      <c r="A6" s="95" t="s">
        <v>65</v>
      </c>
      <c r="B6" s="384" t="str">
        <f>IF(様式１!E10="","",様式１!E10)</f>
        <v/>
      </c>
      <c r="C6" s="385"/>
      <c r="D6" s="385"/>
      <c r="E6" s="385"/>
      <c r="F6" s="386"/>
    </row>
    <row r="7" spans="1:9" ht="20.399999999999999" thickBot="1" x14ac:dyDescent="0.5">
      <c r="A7" s="376" t="s">
        <v>108</v>
      </c>
      <c r="B7" s="91" t="s">
        <v>111</v>
      </c>
      <c r="C7" s="381"/>
      <c r="D7" s="382"/>
      <c r="E7" s="382"/>
      <c r="F7" s="383"/>
    </row>
    <row r="8" spans="1:9" ht="51.75" customHeight="1" thickBot="1" x14ac:dyDescent="0.5">
      <c r="A8" s="377"/>
      <c r="B8" s="92" t="s">
        <v>112</v>
      </c>
      <c r="C8" s="384"/>
      <c r="D8" s="385"/>
      <c r="E8" s="385"/>
      <c r="F8" s="386"/>
    </row>
    <row r="9" spans="1:9" ht="18.75" customHeight="1" x14ac:dyDescent="0.45">
      <c r="A9" s="377"/>
      <c r="B9" s="387" t="s">
        <v>113</v>
      </c>
      <c r="C9" s="365" t="s">
        <v>114</v>
      </c>
      <c r="D9" s="366"/>
      <c r="E9" s="366"/>
      <c r="F9" s="367"/>
    </row>
    <row r="10" spans="1:9" ht="19.5" customHeight="1" thickBot="1" x14ac:dyDescent="0.5">
      <c r="A10" s="377"/>
      <c r="B10" s="388"/>
      <c r="C10" s="389"/>
      <c r="D10" s="390"/>
      <c r="E10" s="390"/>
      <c r="F10" s="391"/>
    </row>
    <row r="11" spans="1:9" ht="20.399999999999999" thickBot="1" x14ac:dyDescent="0.5">
      <c r="A11" s="377"/>
      <c r="B11" s="92" t="s">
        <v>115</v>
      </c>
      <c r="C11" s="97"/>
      <c r="D11" s="92" t="s">
        <v>125</v>
      </c>
      <c r="E11" s="379"/>
      <c r="F11" s="380"/>
    </row>
    <row r="12" spans="1:9" ht="20.399999999999999" thickBot="1" x14ac:dyDescent="0.5">
      <c r="A12" s="378"/>
      <c r="B12" s="92" t="s">
        <v>116</v>
      </c>
      <c r="C12" s="97"/>
      <c r="D12" s="92" t="s">
        <v>117</v>
      </c>
      <c r="E12" s="379"/>
      <c r="F12" s="380"/>
    </row>
    <row r="13" spans="1:9" ht="20.399999999999999" thickBot="1" x14ac:dyDescent="0.5">
      <c r="A13" s="376" t="s">
        <v>127</v>
      </c>
      <c r="B13" s="91" t="s">
        <v>111</v>
      </c>
      <c r="C13" s="381"/>
      <c r="D13" s="382"/>
      <c r="E13" s="382"/>
      <c r="F13" s="383"/>
    </row>
    <row r="14" spans="1:9" ht="51.75" customHeight="1" thickBot="1" x14ac:dyDescent="0.5">
      <c r="A14" s="377"/>
      <c r="B14" s="92" t="s">
        <v>112</v>
      </c>
      <c r="C14" s="384"/>
      <c r="D14" s="385"/>
      <c r="E14" s="385"/>
      <c r="F14" s="386"/>
    </row>
    <row r="15" spans="1:9" ht="18.75" customHeight="1" x14ac:dyDescent="0.45">
      <c r="A15" s="377"/>
      <c r="B15" s="387" t="s">
        <v>113</v>
      </c>
      <c r="C15" s="365" t="s">
        <v>114</v>
      </c>
      <c r="D15" s="366"/>
      <c r="E15" s="366"/>
      <c r="F15" s="367"/>
    </row>
    <row r="16" spans="1:9" ht="19.5" customHeight="1" thickBot="1" x14ac:dyDescent="0.5">
      <c r="A16" s="377"/>
      <c r="B16" s="388"/>
      <c r="C16" s="389"/>
      <c r="D16" s="390"/>
      <c r="E16" s="390"/>
      <c r="F16" s="391"/>
    </row>
    <row r="17" spans="1:6" ht="20.399999999999999" thickBot="1" x14ac:dyDescent="0.5">
      <c r="A17" s="377"/>
      <c r="B17" s="92" t="s">
        <v>115</v>
      </c>
      <c r="C17" s="97"/>
      <c r="D17" s="92" t="s">
        <v>125</v>
      </c>
      <c r="E17" s="379"/>
      <c r="F17" s="380"/>
    </row>
    <row r="18" spans="1:6" ht="20.399999999999999" thickBot="1" x14ac:dyDescent="0.5">
      <c r="A18" s="378"/>
      <c r="B18" s="92" t="s">
        <v>116</v>
      </c>
      <c r="C18" s="97"/>
      <c r="D18" s="92" t="s">
        <v>117</v>
      </c>
      <c r="E18" s="379"/>
      <c r="F18" s="380"/>
    </row>
    <row r="19" spans="1:6" ht="20.399999999999999" thickBot="1" x14ac:dyDescent="0.5">
      <c r="A19" s="95" t="s">
        <v>118</v>
      </c>
      <c r="B19" s="392" t="s">
        <v>119</v>
      </c>
      <c r="C19" s="393"/>
      <c r="D19" s="393"/>
      <c r="E19" s="393"/>
      <c r="F19" s="394"/>
    </row>
    <row r="20" spans="1:6" ht="20.399999999999999" thickBot="1" x14ac:dyDescent="0.5">
      <c r="A20" s="95" t="s">
        <v>120</v>
      </c>
      <c r="B20" s="392" t="s">
        <v>121</v>
      </c>
      <c r="C20" s="393"/>
      <c r="D20" s="393"/>
      <c r="E20" s="393"/>
      <c r="F20" s="394"/>
    </row>
    <row r="21" spans="1:6" ht="52.5" customHeight="1" thickBot="1" x14ac:dyDescent="0.5">
      <c r="A21" s="95" t="s">
        <v>122</v>
      </c>
      <c r="B21" s="395"/>
      <c r="C21" s="396"/>
      <c r="D21" s="396"/>
      <c r="E21" s="396"/>
      <c r="F21" s="397"/>
    </row>
    <row r="22" spans="1:6" ht="69" customHeight="1" thickBot="1" x14ac:dyDescent="0.5">
      <c r="A22" s="259" t="s">
        <v>218</v>
      </c>
      <c r="B22" s="365"/>
      <c r="C22" s="366"/>
      <c r="D22" s="366"/>
      <c r="E22" s="366"/>
      <c r="F22" s="367"/>
    </row>
    <row r="23" spans="1:6" ht="43.5" customHeight="1" x14ac:dyDescent="0.5">
      <c r="A23" s="260" t="s">
        <v>123</v>
      </c>
      <c r="B23" s="368" t="s">
        <v>226</v>
      </c>
      <c r="C23" s="369"/>
      <c r="D23" s="369"/>
      <c r="E23" s="369"/>
      <c r="F23" s="370"/>
    </row>
    <row r="24" spans="1:6" ht="43.5" customHeight="1" thickBot="1" x14ac:dyDescent="0.5">
      <c r="A24" s="133" t="s">
        <v>124</v>
      </c>
      <c r="B24" s="371"/>
      <c r="C24" s="372"/>
      <c r="D24" s="372"/>
      <c r="E24" s="372"/>
      <c r="F24" s="373"/>
    </row>
    <row r="25" spans="1:6" x14ac:dyDescent="0.45">
      <c r="A25" s="87" t="s">
        <v>266</v>
      </c>
    </row>
    <row r="26" spans="1:6" x14ac:dyDescent="0.45">
      <c r="A26" s="87" t="s">
        <v>267</v>
      </c>
    </row>
  </sheetData>
  <mergeCells count="23">
    <mergeCell ref="C7:F7"/>
    <mergeCell ref="C8:F8"/>
    <mergeCell ref="E11:F11"/>
    <mergeCell ref="E12:F12"/>
    <mergeCell ref="B19:F19"/>
    <mergeCell ref="B9:B10"/>
    <mergeCell ref="C9:F10"/>
    <mergeCell ref="B22:F22"/>
    <mergeCell ref="B23:F24"/>
    <mergeCell ref="A2:F2"/>
    <mergeCell ref="A3:F3"/>
    <mergeCell ref="A13:A18"/>
    <mergeCell ref="E17:F17"/>
    <mergeCell ref="E18:F18"/>
    <mergeCell ref="C13:F13"/>
    <mergeCell ref="C14:F14"/>
    <mergeCell ref="B15:B16"/>
    <mergeCell ref="C15:F16"/>
    <mergeCell ref="B5:F5"/>
    <mergeCell ref="B6:F6"/>
    <mergeCell ref="A7:A12"/>
    <mergeCell ref="B20:F20"/>
    <mergeCell ref="B21:F21"/>
  </mergeCells>
  <phoneticPr fontId="2"/>
  <printOptions horizontalCentered="1"/>
  <pageMargins left="0.59055118110236227" right="0.59055118110236227" top="0.78740157480314965" bottom="0.78740157480314965" header="0.31496062992125984" footer="0.31496062992125984"/>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
  <sheetViews>
    <sheetView workbookViewId="0">
      <selection activeCell="B8" sqref="B8:C8"/>
    </sheetView>
  </sheetViews>
  <sheetFormatPr defaultRowHeight="18" x14ac:dyDescent="0.45"/>
  <sheetData/>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35"/>
  <sheetViews>
    <sheetView view="pageBreakPreview" zoomScaleNormal="100" zoomScaleSheetLayoutView="100" workbookViewId="0">
      <selection activeCell="I2" sqref="I2"/>
    </sheetView>
  </sheetViews>
  <sheetFormatPr defaultColWidth="9" defaultRowHeight="12" x14ac:dyDescent="0.15"/>
  <cols>
    <col min="1" max="1" width="5.09765625" style="19" customWidth="1"/>
    <col min="2" max="2" width="5.8984375" style="19" customWidth="1"/>
    <col min="3" max="3" width="6.3984375" style="19" bestFit="1" customWidth="1"/>
    <col min="4" max="4" width="25.8984375" style="19" customWidth="1"/>
    <col min="5" max="5" width="6" style="19" customWidth="1"/>
    <col min="6" max="6" width="5.59765625" style="19" customWidth="1"/>
    <col min="7" max="7" width="6.3984375" style="19" customWidth="1"/>
    <col min="8" max="8" width="6.8984375" style="19" customWidth="1"/>
    <col min="9" max="9" width="4.09765625" style="19" customWidth="1"/>
    <col min="10" max="10" width="3.09765625" style="19" bestFit="1" customWidth="1"/>
    <col min="11" max="11" width="4.09765625" style="19" customWidth="1"/>
    <col min="12" max="12" width="3.09765625" style="19" bestFit="1" customWidth="1"/>
    <col min="13" max="16384" width="9" style="19"/>
  </cols>
  <sheetData>
    <row r="1" spans="1:12" ht="12.6" thickBot="1" x14ac:dyDescent="0.2">
      <c r="A1" s="19" t="s">
        <v>235</v>
      </c>
      <c r="F1" s="398"/>
      <c r="G1" s="399"/>
      <c r="H1" s="241" t="s">
        <v>204</v>
      </c>
      <c r="I1" s="150"/>
      <c r="J1" s="20" t="s">
        <v>78</v>
      </c>
      <c r="K1" s="150"/>
      <c r="L1" s="143" t="s">
        <v>64</v>
      </c>
    </row>
    <row r="3" spans="1:12" s="20" customFormat="1" ht="13.5" customHeight="1" x14ac:dyDescent="0.45">
      <c r="A3" s="287" t="s">
        <v>77</v>
      </c>
      <c r="B3" s="287"/>
      <c r="C3" s="287"/>
      <c r="D3" s="287"/>
      <c r="E3" s="287"/>
      <c r="F3" s="287"/>
      <c r="G3" s="287"/>
      <c r="H3" s="287"/>
      <c r="I3" s="287"/>
      <c r="J3" s="287"/>
      <c r="K3" s="287"/>
      <c r="L3" s="287"/>
    </row>
    <row r="4" spans="1:12" s="20" customFormat="1" ht="13.5" customHeight="1" x14ac:dyDescent="0.45">
      <c r="A4" s="134"/>
      <c r="B4" s="134"/>
      <c r="C4" s="134"/>
      <c r="D4" s="135" t="s">
        <v>161</v>
      </c>
      <c r="E4" s="268" t="s">
        <v>158</v>
      </c>
      <c r="F4" s="134" t="s">
        <v>159</v>
      </c>
      <c r="G4" s="134" t="s">
        <v>160</v>
      </c>
      <c r="H4" s="134" t="s">
        <v>157</v>
      </c>
      <c r="I4" s="134"/>
      <c r="J4" s="134"/>
      <c r="K4" s="134"/>
    </row>
    <row r="5" spans="1:12" s="20" customFormat="1" ht="13.5" customHeight="1" x14ac:dyDescent="0.45">
      <c r="A5" s="134"/>
      <c r="B5" s="134"/>
      <c r="C5" s="134"/>
      <c r="D5" s="135"/>
      <c r="E5" s="268"/>
      <c r="F5" s="134"/>
      <c r="G5" s="134"/>
      <c r="H5" s="134"/>
      <c r="I5" s="134"/>
      <c r="J5" s="134"/>
      <c r="K5" s="134"/>
    </row>
    <row r="6" spans="1:12" x14ac:dyDescent="0.15">
      <c r="A6" s="19" t="s">
        <v>154</v>
      </c>
      <c r="D6" s="31"/>
    </row>
    <row r="7" spans="1:12" x14ac:dyDescent="0.15">
      <c r="D7" s="31"/>
      <c r="E7" s="31"/>
      <c r="F7" s="31"/>
      <c r="G7" s="31"/>
      <c r="H7" s="31"/>
      <c r="I7" s="31"/>
      <c r="J7" s="31"/>
      <c r="K7" s="31"/>
    </row>
    <row r="8" spans="1:12" ht="33.75" customHeight="1" thickBot="1" x14ac:dyDescent="0.2">
      <c r="D8" s="147" t="s">
        <v>172</v>
      </c>
      <c r="E8" s="406" t="s">
        <v>2</v>
      </c>
      <c r="F8" s="406"/>
      <c r="G8" s="284"/>
      <c r="H8" s="284"/>
      <c r="I8" s="284"/>
      <c r="J8" s="284"/>
      <c r="K8" s="284"/>
    </row>
    <row r="9" spans="1:12" ht="33.75" customHeight="1" thickBot="1" x14ac:dyDescent="0.2">
      <c r="D9" s="148"/>
      <c r="E9" s="407" t="s">
        <v>89</v>
      </c>
      <c r="F9" s="407"/>
      <c r="G9" s="269"/>
      <c r="H9" s="269"/>
      <c r="I9" s="269"/>
      <c r="J9" s="269"/>
      <c r="K9" s="269"/>
    </row>
    <row r="10" spans="1:12" ht="33.75" customHeight="1" thickBot="1" x14ac:dyDescent="0.2">
      <c r="D10" s="40"/>
      <c r="E10" s="408" t="s">
        <v>3</v>
      </c>
      <c r="F10" s="408"/>
      <c r="G10" s="270"/>
      <c r="H10" s="270"/>
      <c r="I10" s="270"/>
      <c r="J10" s="270"/>
      <c r="K10" s="270"/>
    </row>
    <row r="11" spans="1:12" ht="9.75" customHeight="1" x14ac:dyDescent="0.15">
      <c r="D11" s="31"/>
      <c r="J11" s="27"/>
      <c r="K11" s="24"/>
    </row>
    <row r="12" spans="1:12" s="20" customFormat="1" ht="9.75" customHeight="1" x14ac:dyDescent="0.45"/>
    <row r="13" spans="1:12" x14ac:dyDescent="0.15">
      <c r="A13" s="409" t="s">
        <v>268</v>
      </c>
      <c r="B13" s="409"/>
      <c r="C13" s="409"/>
      <c r="D13" s="409"/>
      <c r="E13" s="409"/>
      <c r="F13" s="409"/>
      <c r="G13" s="409"/>
      <c r="H13" s="409"/>
      <c r="I13" s="409"/>
      <c r="J13" s="409"/>
      <c r="K13" s="409"/>
      <c r="L13" s="409"/>
    </row>
    <row r="14" spans="1:12" x14ac:dyDescent="0.15">
      <c r="A14" s="136" t="s">
        <v>155</v>
      </c>
      <c r="B14" s="19" t="s">
        <v>249</v>
      </c>
      <c r="C14" s="19" t="s">
        <v>156</v>
      </c>
      <c r="D14" s="19" t="s">
        <v>164</v>
      </c>
    </row>
    <row r="15" spans="1:12" ht="9.75" customHeight="1" x14ac:dyDescent="0.15"/>
    <row r="16" spans="1:12" ht="12.6" thickBot="1" x14ac:dyDescent="0.2">
      <c r="A16" s="149" t="s">
        <v>153</v>
      </c>
    </row>
    <row r="17" spans="1:13" ht="37.5" customHeight="1" thickBot="1" x14ac:dyDescent="0.2">
      <c r="A17" s="32"/>
      <c r="B17" s="401"/>
      <c r="C17" s="402"/>
      <c r="D17" s="402"/>
      <c r="E17" s="402"/>
      <c r="F17" s="402"/>
      <c r="G17" s="402"/>
      <c r="H17" s="402"/>
      <c r="I17" s="402"/>
      <c r="J17" s="402"/>
      <c r="K17" s="403"/>
    </row>
    <row r="18" spans="1:13" ht="9.75" customHeight="1" x14ac:dyDescent="0.15"/>
    <row r="19" spans="1:13" ht="12.6" thickBot="1" x14ac:dyDescent="0.2">
      <c r="A19" s="149" t="s">
        <v>165</v>
      </c>
    </row>
    <row r="20" spans="1:13" ht="15.75" customHeight="1" x14ac:dyDescent="0.15">
      <c r="A20" s="29"/>
      <c r="B20" s="137"/>
      <c r="C20" s="138" t="s">
        <v>155</v>
      </c>
      <c r="D20" s="33"/>
      <c r="E20" s="33"/>
      <c r="F20" s="33"/>
      <c r="G20" s="33"/>
      <c r="H20" s="33"/>
      <c r="I20" s="33"/>
      <c r="J20" s="33"/>
      <c r="K20" s="114"/>
      <c r="M20" s="146" t="b">
        <v>0</v>
      </c>
    </row>
    <row r="21" spans="1:13" ht="15.75" customHeight="1" x14ac:dyDescent="0.15">
      <c r="A21" s="29"/>
      <c r="B21" s="139"/>
      <c r="C21" s="140" t="s">
        <v>167</v>
      </c>
      <c r="D21" s="31"/>
      <c r="E21" s="31"/>
      <c r="F21" s="31"/>
      <c r="G21" s="31"/>
      <c r="H21" s="31"/>
      <c r="I21" s="31"/>
      <c r="J21" s="31"/>
      <c r="K21" s="115"/>
      <c r="M21" s="146" t="b">
        <v>0</v>
      </c>
    </row>
    <row r="22" spans="1:13" ht="15.75" customHeight="1" thickBot="1" x14ac:dyDescent="0.2">
      <c r="A22" s="29"/>
      <c r="B22" s="141"/>
      <c r="C22" s="142" t="s">
        <v>168</v>
      </c>
      <c r="D22" s="34"/>
      <c r="E22" s="34"/>
      <c r="F22" s="34"/>
      <c r="G22" s="34"/>
      <c r="H22" s="34"/>
      <c r="I22" s="34"/>
      <c r="J22" s="34"/>
      <c r="K22" s="35"/>
      <c r="M22" s="146" t="b">
        <v>0</v>
      </c>
    </row>
    <row r="23" spans="1:13" ht="9.75" customHeight="1" x14ac:dyDescent="0.15"/>
    <row r="24" spans="1:13" ht="12.6" thickBot="1" x14ac:dyDescent="0.2">
      <c r="A24" s="149" t="s">
        <v>166</v>
      </c>
    </row>
    <row r="25" spans="1:13" ht="56.25" customHeight="1" thickBot="1" x14ac:dyDescent="0.2">
      <c r="B25" s="404"/>
      <c r="C25" s="400"/>
      <c r="D25" s="400"/>
      <c r="E25" s="400"/>
      <c r="F25" s="400"/>
      <c r="G25" s="400"/>
      <c r="H25" s="400"/>
      <c r="I25" s="400"/>
      <c r="J25" s="400"/>
      <c r="K25" s="405"/>
    </row>
    <row r="26" spans="1:13" ht="9.75" customHeight="1" x14ac:dyDescent="0.15"/>
    <row r="27" spans="1:13" ht="12.6" thickBot="1" x14ac:dyDescent="0.2">
      <c r="A27" s="149" t="s">
        <v>169</v>
      </c>
    </row>
    <row r="28" spans="1:13" ht="56.25" customHeight="1" thickBot="1" x14ac:dyDescent="0.2">
      <c r="B28" s="404"/>
      <c r="C28" s="400"/>
      <c r="D28" s="400"/>
      <c r="E28" s="400"/>
      <c r="F28" s="400"/>
      <c r="G28" s="400"/>
      <c r="H28" s="400"/>
      <c r="I28" s="400"/>
      <c r="J28" s="400"/>
      <c r="K28" s="405"/>
    </row>
    <row r="29" spans="1:13" ht="9.75" customHeight="1" x14ac:dyDescent="0.15"/>
    <row r="30" spans="1:13" ht="12.6" thickBot="1" x14ac:dyDescent="0.2">
      <c r="A30" s="149" t="s">
        <v>170</v>
      </c>
    </row>
    <row r="31" spans="1:13" ht="21.75" customHeight="1" thickBot="1" x14ac:dyDescent="0.2">
      <c r="B31" s="144" t="s">
        <v>162</v>
      </c>
      <c r="C31" s="400"/>
      <c r="D31" s="400"/>
      <c r="E31" s="145" t="s">
        <v>163</v>
      </c>
    </row>
    <row r="33" spans="1:1" x14ac:dyDescent="0.15">
      <c r="A33" s="149" t="s">
        <v>171</v>
      </c>
    </row>
    <row r="34" spans="1:1" x14ac:dyDescent="0.15">
      <c r="A34" s="271" t="s">
        <v>219</v>
      </c>
    </row>
    <row r="35" spans="1:1" x14ac:dyDescent="0.15">
      <c r="A35" s="271" t="s">
        <v>220</v>
      </c>
    </row>
  </sheetData>
  <mergeCells count="10">
    <mergeCell ref="F1:G1"/>
    <mergeCell ref="C31:D31"/>
    <mergeCell ref="B17:K17"/>
    <mergeCell ref="A3:L3"/>
    <mergeCell ref="B25:K25"/>
    <mergeCell ref="B28:K28"/>
    <mergeCell ref="E8:F8"/>
    <mergeCell ref="E9:F9"/>
    <mergeCell ref="E10:F10"/>
    <mergeCell ref="A13:L13"/>
  </mergeCells>
  <phoneticPr fontId="2"/>
  <conditionalFormatting sqref="E4:E5">
    <cfRule type="expression" dxfId="7" priority="7">
      <formula>OR($M$21:$M$22)</formula>
    </cfRule>
  </conditionalFormatting>
  <conditionalFormatting sqref="F4:F5">
    <cfRule type="expression" dxfId="6" priority="8">
      <formula>OR($M$20,$M$22)</formula>
    </cfRule>
  </conditionalFormatting>
  <conditionalFormatting sqref="G4:G5">
    <cfRule type="expression" dxfId="5" priority="9">
      <formula>OR($M$20,$M$21)</formula>
    </cfRule>
  </conditionalFormatting>
  <conditionalFormatting sqref="A14">
    <cfRule type="expression" dxfId="4" priority="10">
      <formula>OR($M$21:$M$22)</formula>
    </cfRule>
  </conditionalFormatting>
  <conditionalFormatting sqref="B14">
    <cfRule type="expression" dxfId="3" priority="11">
      <formula>OR($M$20,$M$22)</formula>
    </cfRule>
  </conditionalFormatting>
  <conditionalFormatting sqref="C14">
    <cfRule type="expression" dxfId="2" priority="12">
      <formula>OR($M$20:$M$21)</formula>
    </cfRule>
  </conditionalFormatting>
  <printOptions horizontalCentered="1"/>
  <pageMargins left="0.59055118110236227" right="0.59055118110236227"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274320</xdr:colOff>
                    <xdr:row>18</xdr:row>
                    <xdr:rowOff>144780</xdr:rowOff>
                  </from>
                  <to>
                    <xdr:col>2</xdr:col>
                    <xdr:colOff>464820</xdr:colOff>
                    <xdr:row>20</xdr:row>
                    <xdr:rowOff>30480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289560</xdr:colOff>
                    <xdr:row>19</xdr:row>
                    <xdr:rowOff>182880</xdr:rowOff>
                  </from>
                  <to>
                    <xdr:col>2</xdr:col>
                    <xdr:colOff>480060</xdr:colOff>
                    <xdr:row>21</xdr:row>
                    <xdr:rowOff>30480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289560</xdr:colOff>
                    <xdr:row>20</xdr:row>
                    <xdr:rowOff>182880</xdr:rowOff>
                  </from>
                  <to>
                    <xdr:col>2</xdr:col>
                    <xdr:colOff>480060</xdr:colOff>
                    <xdr:row>22</xdr:row>
                    <xdr:rowOff>30480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3"/>
  <sheetViews>
    <sheetView view="pageBreakPreview" topLeftCell="A19" zoomScaleNormal="100" zoomScaleSheetLayoutView="100" workbookViewId="0">
      <selection activeCell="J48" sqref="J48"/>
    </sheetView>
  </sheetViews>
  <sheetFormatPr defaultColWidth="9" defaultRowHeight="12" x14ac:dyDescent="0.15"/>
  <cols>
    <col min="1" max="1" width="3.69921875" style="272" customWidth="1"/>
    <col min="2" max="4" width="9" style="109"/>
    <col min="5" max="5" width="13.69921875" style="109" customWidth="1"/>
    <col min="6" max="6" width="11.3984375" style="109" customWidth="1"/>
    <col min="7" max="7" width="5.59765625" style="109" customWidth="1"/>
    <col min="8" max="8" width="5.5" style="109" customWidth="1"/>
    <col min="9" max="9" width="3.69921875" style="109" customWidth="1"/>
    <col min="10" max="10" width="5.59765625" style="109" customWidth="1"/>
    <col min="11" max="11" width="3.09765625" style="109" bestFit="1" customWidth="1"/>
    <col min="12" max="16384" width="9" style="109"/>
  </cols>
  <sheetData>
    <row r="1" spans="1:11" ht="12.6" thickBot="1" x14ac:dyDescent="0.2">
      <c r="A1" s="116" t="s">
        <v>236</v>
      </c>
      <c r="F1" s="274" t="str">
        <f>IF(様式７!F1="","",様式７!F1)</f>
        <v/>
      </c>
      <c r="G1" s="116" t="s">
        <v>239</v>
      </c>
      <c r="H1" s="275" t="str">
        <f>IF(様式７!I1="","",様式７!I1)</f>
        <v/>
      </c>
      <c r="I1" s="276" t="s">
        <v>78</v>
      </c>
      <c r="J1" s="277" t="str">
        <f>IF(様式７!K1="","",様式７!K1)</f>
        <v/>
      </c>
      <c r="K1" s="278" t="s">
        <v>64</v>
      </c>
    </row>
    <row r="3" spans="1:11" x14ac:dyDescent="0.15">
      <c r="A3" s="416" t="s">
        <v>178</v>
      </c>
      <c r="B3" s="416"/>
      <c r="C3" s="416"/>
      <c r="D3" s="416"/>
      <c r="E3" s="416"/>
      <c r="F3" s="416"/>
      <c r="G3" s="416"/>
      <c r="H3" s="416"/>
      <c r="I3" s="416"/>
      <c r="J3" s="416"/>
      <c r="K3" s="416"/>
    </row>
    <row r="4" spans="1:11" x14ac:dyDescent="0.15">
      <c r="A4" s="416" t="s">
        <v>259</v>
      </c>
      <c r="B4" s="416"/>
      <c r="C4" s="416"/>
      <c r="D4" s="416"/>
      <c r="E4" s="416"/>
      <c r="F4" s="416"/>
      <c r="G4" s="416"/>
      <c r="H4" s="416"/>
      <c r="I4" s="416"/>
      <c r="J4" s="416"/>
      <c r="K4" s="416"/>
    </row>
    <row r="5" spans="1:11" x14ac:dyDescent="0.15">
      <c r="A5" s="116"/>
    </row>
    <row r="6" spans="1:11" x14ac:dyDescent="0.15">
      <c r="A6" s="116" t="s">
        <v>154</v>
      </c>
    </row>
    <row r="7" spans="1:11" x14ac:dyDescent="0.15">
      <c r="A7" s="116"/>
      <c r="E7" s="285"/>
      <c r="F7" s="285"/>
      <c r="G7" s="285"/>
      <c r="H7" s="285"/>
      <c r="I7" s="285"/>
      <c r="J7" s="285"/>
    </row>
    <row r="8" spans="1:11" ht="33.75" customHeight="1" thickBot="1" x14ac:dyDescent="0.2">
      <c r="A8" s="116"/>
      <c r="E8" s="280" t="s">
        <v>2</v>
      </c>
      <c r="F8" s="413"/>
      <c r="G8" s="413"/>
      <c r="H8" s="413"/>
      <c r="I8" s="413"/>
      <c r="J8" s="413"/>
    </row>
    <row r="9" spans="1:11" ht="33.75" customHeight="1" thickBot="1" x14ac:dyDescent="0.2">
      <c r="A9" s="163"/>
      <c r="B9" s="236"/>
      <c r="E9" s="279" t="s">
        <v>89</v>
      </c>
      <c r="F9" s="414"/>
      <c r="G9" s="414"/>
      <c r="H9" s="414"/>
      <c r="I9" s="414"/>
      <c r="J9" s="414"/>
    </row>
    <row r="10" spans="1:11" ht="33.75" customHeight="1" thickBot="1" x14ac:dyDescent="0.2">
      <c r="A10" s="163"/>
      <c r="B10" s="236"/>
      <c r="E10" s="280" t="s">
        <v>3</v>
      </c>
      <c r="F10" s="415"/>
      <c r="G10" s="415"/>
      <c r="H10" s="415"/>
      <c r="I10" s="415"/>
      <c r="J10" s="415"/>
    </row>
    <row r="11" spans="1:11" x14ac:dyDescent="0.15">
      <c r="A11" s="163"/>
      <c r="B11" s="236"/>
    </row>
    <row r="12" spans="1:11" x14ac:dyDescent="0.15">
      <c r="A12" s="116" t="s">
        <v>269</v>
      </c>
    </row>
    <row r="13" spans="1:11" x14ac:dyDescent="0.15">
      <c r="A13" s="116"/>
    </row>
    <row r="14" spans="1:11" ht="12.6" thickBot="1" x14ac:dyDescent="0.2">
      <c r="A14" s="165" t="s">
        <v>132</v>
      </c>
    </row>
    <row r="15" spans="1:11" ht="37.5" customHeight="1" thickBot="1" x14ac:dyDescent="0.2">
      <c r="A15" s="165"/>
      <c r="B15" s="410"/>
      <c r="C15" s="411"/>
      <c r="D15" s="411"/>
      <c r="E15" s="411"/>
      <c r="F15" s="411"/>
      <c r="G15" s="411"/>
      <c r="H15" s="411"/>
      <c r="I15" s="411"/>
      <c r="J15" s="412"/>
    </row>
    <row r="16" spans="1:11" x14ac:dyDescent="0.15">
      <c r="A16" s="165"/>
    </row>
    <row r="17" spans="1:13" ht="12.6" thickBot="1" x14ac:dyDescent="0.2">
      <c r="A17" s="165" t="s">
        <v>137</v>
      </c>
    </row>
    <row r="18" spans="1:13" ht="37.5" customHeight="1" thickBot="1" x14ac:dyDescent="0.2">
      <c r="A18" s="165"/>
      <c r="B18" s="410"/>
      <c r="C18" s="411"/>
      <c r="D18" s="411"/>
      <c r="E18" s="411"/>
      <c r="F18" s="411"/>
      <c r="G18" s="411"/>
      <c r="H18" s="411"/>
      <c r="I18" s="411"/>
      <c r="J18" s="412"/>
    </row>
    <row r="19" spans="1:13" x14ac:dyDescent="0.15">
      <c r="A19" s="165"/>
    </row>
    <row r="20" spans="1:13" ht="12.6" thickBot="1" x14ac:dyDescent="0.2">
      <c r="A20" s="165" t="s">
        <v>174</v>
      </c>
    </row>
    <row r="21" spans="1:13" ht="12.6" thickBot="1" x14ac:dyDescent="0.2">
      <c r="A21" s="165"/>
      <c r="B21" s="410"/>
      <c r="C21" s="411"/>
      <c r="D21" s="412"/>
      <c r="E21" s="109" t="s">
        <v>175</v>
      </c>
      <c r="F21" s="410"/>
      <c r="G21" s="411"/>
      <c r="H21" s="412"/>
      <c r="I21" s="109" t="s">
        <v>176</v>
      </c>
      <c r="M21" s="109" t="s">
        <v>256</v>
      </c>
    </row>
    <row r="22" spans="1:13" x14ac:dyDescent="0.15">
      <c r="A22" s="165"/>
    </row>
    <row r="23" spans="1:13" ht="12.6" thickBot="1" x14ac:dyDescent="0.2">
      <c r="A23" s="165" t="s">
        <v>138</v>
      </c>
    </row>
    <row r="24" spans="1:13" ht="37.5" customHeight="1" thickBot="1" x14ac:dyDescent="0.2">
      <c r="A24" s="165"/>
      <c r="B24" s="410"/>
      <c r="C24" s="411"/>
      <c r="D24" s="411"/>
      <c r="E24" s="411"/>
      <c r="F24" s="411"/>
      <c r="G24" s="411"/>
      <c r="H24" s="411"/>
      <c r="I24" s="411"/>
      <c r="J24" s="412"/>
    </row>
    <row r="25" spans="1:13" x14ac:dyDescent="0.15">
      <c r="A25" s="165"/>
    </row>
    <row r="26" spans="1:13" ht="12.6" thickBot="1" x14ac:dyDescent="0.2">
      <c r="A26" s="165" t="s">
        <v>177</v>
      </c>
    </row>
    <row r="27" spans="1:13" ht="12.6" thickBot="1" x14ac:dyDescent="0.2">
      <c r="A27" s="165"/>
      <c r="B27" s="281" t="s">
        <v>162</v>
      </c>
      <c r="C27" s="417"/>
      <c r="D27" s="417"/>
      <c r="E27" s="282" t="s">
        <v>163</v>
      </c>
    </row>
    <row r="28" spans="1:13" x14ac:dyDescent="0.15">
      <c r="A28" s="165"/>
    </row>
    <row r="29" spans="1:13" x14ac:dyDescent="0.15">
      <c r="A29" s="165" t="s">
        <v>139</v>
      </c>
    </row>
    <row r="30" spans="1:13" x14ac:dyDescent="0.15">
      <c r="A30" s="166" t="s">
        <v>227</v>
      </c>
    </row>
    <row r="31" spans="1:13" x14ac:dyDescent="0.15">
      <c r="A31" s="166" t="s">
        <v>228</v>
      </c>
    </row>
    <row r="32" spans="1:13" x14ac:dyDescent="0.15">
      <c r="A32" s="116"/>
    </row>
    <row r="33" spans="1:1" x14ac:dyDescent="0.15">
      <c r="A33" s="116"/>
    </row>
  </sheetData>
  <mergeCells count="11">
    <mergeCell ref="B18:J18"/>
    <mergeCell ref="B21:D21"/>
    <mergeCell ref="F21:H21"/>
    <mergeCell ref="B24:J24"/>
    <mergeCell ref="C27:D27"/>
    <mergeCell ref="B15:J15"/>
    <mergeCell ref="F8:J8"/>
    <mergeCell ref="F9:J9"/>
    <mergeCell ref="F10:J10"/>
    <mergeCell ref="A3:K3"/>
    <mergeCell ref="A4:K4"/>
  </mergeCells>
  <phoneticPr fontId="2"/>
  <printOptions horizontalCentered="1"/>
  <pageMargins left="0.59055118110236227" right="0.59055118110236227"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様式１</vt:lpstr>
      <vt:lpstr>様式２</vt:lpstr>
      <vt:lpstr>様式３(1)</vt:lpstr>
      <vt:lpstr>様式３(2)</vt:lpstr>
      <vt:lpstr>様式4</vt:lpstr>
      <vt:lpstr>様式５</vt:lpstr>
      <vt:lpstr>←(前)　事業　(後)→</vt:lpstr>
      <vt:lpstr>様式７</vt:lpstr>
      <vt:lpstr>様式９</vt:lpstr>
      <vt:lpstr>様式１０</vt:lpstr>
      <vt:lpstr>様式１１</vt:lpstr>
      <vt:lpstr>様式１３</vt:lpstr>
      <vt:lpstr>様式１!Print_Area</vt:lpstr>
      <vt:lpstr>様式１０!Print_Area</vt:lpstr>
      <vt:lpstr>様式２!Print_Area</vt:lpstr>
      <vt:lpstr>'様式３(1)'!Print_Area</vt:lpstr>
      <vt:lpstr>'様式３(2)'!Print_Area</vt:lpstr>
      <vt:lpstr>様式4!Print_Area</vt:lpstr>
      <vt:lpstr>様式５!Print_Area</vt:lpstr>
      <vt:lpstr>様式７!Print_Area</vt:lpstr>
      <vt:lpstr>様式９!Print_Area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2024-05-31T02:49:17Z</dcterms:modified>
</cp:coreProperties>
</file>