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事業支援申請書" sheetId="1" r:id="rId1"/>
    <sheet name="事業計画書" sheetId="5" r:id="rId2"/>
    <sheet name="誓約書" sheetId="6" r:id="rId3"/>
    <sheet name="団体概要書" sheetId="9" r:id="rId4"/>
    <sheet name="←(前)　事業　(後)→" sheetId="15" r:id="rId5"/>
    <sheet name="事業報告書" sheetId="12" r:id="rId6"/>
    <sheet name="集計" sheetId="7" r:id="rId7"/>
  </sheets>
  <definedNames>
    <definedName name="_xlnm.Print_Area" localSheetId="1">事業計画書!$A$1:$C$18</definedName>
    <definedName name="_xlnm.Print_Area" localSheetId="0">事業支援申請書!$A$1:$K$40</definedName>
    <definedName name="_xlnm.Print_Area" localSheetId="5">事業報告書!$A$1:$K$31</definedName>
    <definedName name="_xlnm.Print_Area" localSheetId="2">誓約書!$A$1:$D$16</definedName>
    <definedName name="_xlnm.Print_Area" localSheetId="3">団体概要書!$A$1:$F$26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C3" i="7"/>
  <c r="B3" i="7"/>
  <c r="J1" i="12" l="1"/>
  <c r="H1" i="12"/>
  <c r="F1" i="12"/>
  <c r="X3" i="7" l="1"/>
  <c r="P3" i="7"/>
  <c r="W3" i="7"/>
  <c r="V3" i="7"/>
  <c r="U3" i="7"/>
  <c r="T3" i="7"/>
  <c r="S3" i="7"/>
  <c r="R3" i="7"/>
  <c r="Q3" i="7"/>
  <c r="O3" i="7" l="1"/>
  <c r="N3" i="7"/>
  <c r="M3" i="7"/>
  <c r="L3" i="7"/>
  <c r="B6" i="9" l="1"/>
  <c r="B3" i="5"/>
  <c r="K3" i="7"/>
  <c r="B4" i="5" l="1"/>
  <c r="J5" i="7"/>
  <c r="J4" i="7"/>
  <c r="G5" i="7"/>
  <c r="G4" i="7"/>
  <c r="B37" i="1" s="1"/>
  <c r="L26" i="1"/>
  <c r="B38" i="1" l="1"/>
  <c r="B36" i="1"/>
  <c r="B35" i="1"/>
  <c r="A3" i="7"/>
</calcChain>
</file>

<file path=xl/sharedStrings.xml><?xml version="1.0" encoding="utf-8"?>
<sst xmlns="http://schemas.openxmlformats.org/spreadsheetml/2006/main" count="146" uniqueCount="113">
  <si>
    <t>世界バラ会議福山大会実行委員長 様</t>
    <rPh sb="0" eb="2">
      <t>セカイ</t>
    </rPh>
    <rPh sb="4" eb="6">
      <t>カイギ</t>
    </rPh>
    <rPh sb="6" eb="8">
      <t>フクヤマ</t>
    </rPh>
    <rPh sb="8" eb="10">
      <t>タイカイ</t>
    </rPh>
    <rPh sb="10" eb="12">
      <t>ジッコウ</t>
    </rPh>
    <rPh sb="12" eb="15">
      <t>イインチョウ</t>
    </rPh>
    <rPh sb="16" eb="17">
      <t>サマ</t>
    </rPh>
    <phoneticPr fontId="2"/>
  </si>
  <si>
    <t>申請者</t>
    <rPh sb="0" eb="3">
      <t>シンセイシャ</t>
    </rPh>
    <phoneticPr fontId="2"/>
  </si>
  <si>
    <t>所在地</t>
    <rPh sb="0" eb="3">
      <t>ショザイチ</t>
    </rPh>
    <phoneticPr fontId="2"/>
  </si>
  <si>
    <t>代表者</t>
    <rPh sb="0" eb="2">
      <t>ダイヒョウ</t>
    </rPh>
    <rPh sb="2" eb="3">
      <t>シャ</t>
    </rPh>
    <phoneticPr fontId="2"/>
  </si>
  <si>
    <t>企業名・団体名</t>
    <rPh sb="0" eb="2">
      <t>キギョウ</t>
    </rPh>
    <rPh sb="2" eb="3">
      <t>メイ</t>
    </rPh>
    <rPh sb="4" eb="6">
      <t>ダンタイ</t>
    </rPh>
    <rPh sb="6" eb="7">
      <t>メイ</t>
    </rPh>
    <phoneticPr fontId="2"/>
  </si>
  <si>
    <t>１　申請者区分（第２条関係）</t>
    <rPh sb="2" eb="4">
      <t>シンセイ</t>
    </rPh>
    <rPh sb="4" eb="5">
      <t>シャ</t>
    </rPh>
    <rPh sb="5" eb="7">
      <t>クブン</t>
    </rPh>
    <rPh sb="8" eb="9">
      <t>ダイ</t>
    </rPh>
    <rPh sb="10" eb="11">
      <t>ジョウ</t>
    </rPh>
    <rPh sb="11" eb="13">
      <t>カンケイ</t>
    </rPh>
    <phoneticPr fontId="2"/>
  </si>
  <si>
    <t>から</t>
    <phoneticPr fontId="2"/>
  </si>
  <si>
    <t>(1)　事業者等</t>
    <rPh sb="4" eb="7">
      <t>ジギョウシャ</t>
    </rPh>
    <rPh sb="7" eb="8">
      <t>トウ</t>
    </rPh>
    <phoneticPr fontId="2"/>
  </si>
  <si>
    <t>(2)　団体等</t>
    <rPh sb="4" eb="6">
      <t>ダンタイ</t>
    </rPh>
    <rPh sb="6" eb="7">
      <t>トウ</t>
    </rPh>
    <phoneticPr fontId="2"/>
  </si>
  <si>
    <t>(3)　学生団体等</t>
    <rPh sb="4" eb="6">
      <t>ガクセイ</t>
    </rPh>
    <rPh sb="6" eb="8">
      <t>ダンタイ</t>
    </rPh>
    <rPh sb="8" eb="9">
      <t>トウ</t>
    </rPh>
    <phoneticPr fontId="2"/>
  </si>
  <si>
    <t>(1)　新商品開発</t>
    <rPh sb="4" eb="7">
      <t>シンショウヒン</t>
    </rPh>
    <rPh sb="7" eb="9">
      <t>カイハツ</t>
    </rPh>
    <phoneticPr fontId="2"/>
  </si>
  <si>
    <t>(2)　イベント等実施</t>
    <rPh sb="8" eb="9">
      <t>トウ</t>
    </rPh>
    <rPh sb="9" eb="11">
      <t>ジッシ</t>
    </rPh>
    <phoneticPr fontId="2"/>
  </si>
  <si>
    <t>(3)　記念作品の制作</t>
    <rPh sb="4" eb="6">
      <t>キネン</t>
    </rPh>
    <rPh sb="6" eb="8">
      <t>サクヒン</t>
    </rPh>
    <rPh sb="9" eb="11">
      <t>セイサク</t>
    </rPh>
    <phoneticPr fontId="2"/>
  </si>
  <si>
    <t>日</t>
    <rPh sb="0" eb="1">
      <t>ニチ</t>
    </rPh>
    <phoneticPr fontId="2"/>
  </si>
  <si>
    <t>団体名</t>
  </si>
  <si>
    <t>事業名</t>
  </si>
  <si>
    <t>項　　目</t>
  </si>
  <si>
    <t>内　　容</t>
  </si>
  <si>
    <t>事業目的</t>
  </si>
  <si>
    <t>スケジュール</t>
  </si>
  <si>
    <t>第20回世界バラ会議福山大会2025及びRose Expo FUKUYAMA 2025</t>
    <rPh sb="0" eb="1">
      <t>ダイ</t>
    </rPh>
    <rPh sb="3" eb="4">
      <t>カイ</t>
    </rPh>
    <rPh sb="4" eb="6">
      <t>セカイ</t>
    </rPh>
    <rPh sb="8" eb="10">
      <t>カイギ</t>
    </rPh>
    <rPh sb="10" eb="12">
      <t>フクヤマ</t>
    </rPh>
    <rPh sb="12" eb="14">
      <t>タイカイ</t>
    </rPh>
    <rPh sb="18" eb="19">
      <t>オヨ</t>
    </rPh>
    <phoneticPr fontId="2"/>
  </si>
  <si>
    <t>月</t>
    <rPh sb="0" eb="1">
      <t>ガツ</t>
    </rPh>
    <phoneticPr fontId="2"/>
  </si>
  <si>
    <t>５　事業概要（200文字以内）</t>
    <rPh sb="2" eb="4">
      <t>ジギョウ</t>
    </rPh>
    <rPh sb="4" eb="6">
      <t>ガイヨウ</t>
    </rPh>
    <rPh sb="10" eb="12">
      <t>モジ</t>
    </rPh>
    <rPh sb="12" eb="14">
      <t>イナイ</t>
    </rPh>
    <phoneticPr fontId="2"/>
  </si>
  <si>
    <t>６　実施期間</t>
    <rPh sb="2" eb="4">
      <t>ジッシ</t>
    </rPh>
    <rPh sb="4" eb="6">
      <t>キカン</t>
    </rPh>
    <phoneticPr fontId="2"/>
  </si>
  <si>
    <t>７　実施場所</t>
    <rPh sb="2" eb="4">
      <t>ジッシ</t>
    </rPh>
    <rPh sb="4" eb="6">
      <t>バショ</t>
    </rPh>
    <phoneticPr fontId="2"/>
  </si>
  <si>
    <t>まで</t>
    <phoneticPr fontId="2"/>
  </si>
  <si>
    <t>〇年〇月〇日</t>
    <rPh sb="1" eb="2">
      <t>ネン</t>
    </rPh>
    <rPh sb="3" eb="4">
      <t>ガツ</t>
    </rPh>
    <rPh sb="5" eb="6">
      <t>ニチ</t>
    </rPh>
    <phoneticPr fontId="2"/>
  </si>
  <si>
    <t>文字数</t>
    <rPh sb="0" eb="3">
      <t>モジスウ</t>
    </rPh>
    <phoneticPr fontId="2"/>
  </si>
  <si>
    <t>３　事業名</t>
    <rPh sb="2" eb="4">
      <t>ジギョウ</t>
    </rPh>
    <rPh sb="4" eb="5">
      <t>メイ</t>
    </rPh>
    <phoneticPr fontId="2"/>
  </si>
  <si>
    <t>企業名・
団体名等</t>
    <rPh sb="0" eb="2">
      <t>キギョウ</t>
    </rPh>
    <rPh sb="2" eb="3">
      <t>メイ</t>
    </rPh>
    <rPh sb="5" eb="7">
      <t>ダンタイ</t>
    </rPh>
    <rPh sb="7" eb="8">
      <t>メイ</t>
    </rPh>
    <rPh sb="8" eb="9">
      <t>トウ</t>
    </rPh>
    <phoneticPr fontId="2"/>
  </si>
  <si>
    <t>第20回世界バラ会議福山大会2025及びRose Expo FUKUYAMA 2025</t>
    <phoneticPr fontId="2"/>
  </si>
  <si>
    <t>市民・企業提案型事業　事業計画書</t>
    <rPh sb="8" eb="10">
      <t>ジギョウ</t>
    </rPh>
    <phoneticPr fontId="2"/>
  </si>
  <si>
    <t>「ばら」
「世界バラ会議」
の要素</t>
    <rPh sb="6" eb="8">
      <t>セカイ</t>
    </rPh>
    <rPh sb="10" eb="12">
      <t>カイギ</t>
    </rPh>
    <rPh sb="15" eb="17">
      <t>ヨウソ</t>
    </rPh>
    <phoneticPr fontId="2"/>
  </si>
  <si>
    <t>事業開始</t>
    <rPh sb="0" eb="2">
      <t>ジギョウ</t>
    </rPh>
    <rPh sb="2" eb="4">
      <t>カイシ</t>
    </rPh>
    <phoneticPr fontId="2"/>
  </si>
  <si>
    <t>事業終了</t>
    <rPh sb="0" eb="2">
      <t>ジギョウ</t>
    </rPh>
    <rPh sb="2" eb="4">
      <t>シュウリョウ</t>
    </rPh>
    <phoneticPr fontId="2"/>
  </si>
  <si>
    <t>代表者名</t>
    <rPh sb="0" eb="2">
      <t>ダイヒョウ</t>
    </rPh>
    <rPh sb="2" eb="3">
      <t>シャ</t>
    </rPh>
    <rPh sb="3" eb="4">
      <t>メイ</t>
    </rPh>
    <phoneticPr fontId="2"/>
  </si>
  <si>
    <t>申請日</t>
    <rPh sb="0" eb="2">
      <t>シンセイ</t>
    </rPh>
    <rPh sb="2" eb="3">
      <t>ニチ</t>
    </rPh>
    <phoneticPr fontId="2"/>
  </si>
  <si>
    <t>事業者</t>
    <rPh sb="0" eb="3">
      <t>ジギョウシャ</t>
    </rPh>
    <phoneticPr fontId="2"/>
  </si>
  <si>
    <t>団体</t>
    <rPh sb="0" eb="2">
      <t>ダンタイ</t>
    </rPh>
    <phoneticPr fontId="2"/>
  </si>
  <si>
    <t>学生団体</t>
    <rPh sb="0" eb="2">
      <t>ガクセイ</t>
    </rPh>
    <rPh sb="2" eb="4">
      <t>ダンタイ</t>
    </rPh>
    <phoneticPr fontId="2"/>
  </si>
  <si>
    <t>新商品</t>
    <rPh sb="0" eb="3">
      <t>シンショウヒン</t>
    </rPh>
    <phoneticPr fontId="2"/>
  </si>
  <si>
    <t>イベント</t>
    <phoneticPr fontId="2"/>
  </si>
  <si>
    <t>記念品</t>
    <rPh sb="0" eb="3">
      <t>キネンヒン</t>
    </rPh>
    <phoneticPr fontId="2"/>
  </si>
  <si>
    <t>事業名</t>
    <rPh sb="0" eb="2">
      <t>ジギョウ</t>
    </rPh>
    <rPh sb="2" eb="3">
      <t>メイ</t>
    </rPh>
    <phoneticPr fontId="2"/>
  </si>
  <si>
    <t>事業概要</t>
    <rPh sb="0" eb="2">
      <t>ジギョウ</t>
    </rPh>
    <rPh sb="2" eb="4">
      <t>ガイヨウ</t>
    </rPh>
    <phoneticPr fontId="2"/>
  </si>
  <si>
    <t>実施場所</t>
    <rPh sb="0" eb="2">
      <t>ジッシ</t>
    </rPh>
    <rPh sb="2" eb="4">
      <t>バショ</t>
    </rPh>
    <phoneticPr fontId="2"/>
  </si>
  <si>
    <t>誓 約 書</t>
  </si>
  <si>
    <t>住所</t>
  </si>
  <si>
    <t>名称</t>
  </si>
  <si>
    <t>代表者</t>
  </si>
  <si>
    <t xml:space="preserve">私は，市税その他，福山市に対して納期限が到来している債務はありません。
</t>
    <rPh sb="9" eb="11">
      <t>フクヤマ</t>
    </rPh>
    <phoneticPr fontId="2"/>
  </si>
  <si>
    <t xml:space="preserve">福山市暴力団排除条例第2条第2項に規定する暴力団，構成員に福山市暴力団排除条例第2条第3項に規定する暴力団員等を含む事業者又は団体等，暴力団等反社会的勢力との関係を有する団体ではありません。
</t>
    <phoneticPr fontId="2"/>
  </si>
  <si>
    <t xml:space="preserve">上記のことについて，事実と相違することが判明した場合には，当該事実に関して世界バラ会議福山大会実行委員会が行う一切の措置について異議の申立てを行いません。
</t>
    <rPh sb="37" eb="39">
      <t>セカイ</t>
    </rPh>
    <rPh sb="41" eb="43">
      <t>カイギ</t>
    </rPh>
    <rPh sb="43" eb="45">
      <t>フクヤマ</t>
    </rPh>
    <rPh sb="45" eb="47">
      <t>タイカイ</t>
    </rPh>
    <rPh sb="47" eb="49">
      <t>ジッコウ</t>
    </rPh>
    <rPh sb="49" eb="52">
      <t>イインカイ</t>
    </rPh>
    <phoneticPr fontId="2"/>
  </si>
  <si>
    <t>（申請者）</t>
    <rPh sb="1" eb="4">
      <t>シンセイシャ</t>
    </rPh>
    <phoneticPr fontId="2"/>
  </si>
  <si>
    <t>（宛　先） 世界バラ会議福山大会実行委員長</t>
    <rPh sb="1" eb="2">
      <t>アテ</t>
    </rPh>
    <rPh sb="3" eb="4">
      <t>サキ</t>
    </rPh>
    <rPh sb="6" eb="8">
      <t>セカイ</t>
    </rPh>
    <rPh sb="10" eb="12">
      <t>カイギ</t>
    </rPh>
    <rPh sb="12" eb="14">
      <t>フクヤマ</t>
    </rPh>
    <rPh sb="14" eb="16">
      <t>タイカイ</t>
    </rPh>
    <rPh sb="16" eb="18">
      <t>ジッコウ</t>
    </rPh>
    <rPh sb="18" eb="21">
      <t>イインチョウ</t>
    </rPh>
    <phoneticPr fontId="2"/>
  </si>
  <si>
    <t>ふりがな</t>
  </si>
  <si>
    <t>名　　前</t>
  </si>
  <si>
    <t>住　　所</t>
  </si>
  <si>
    <t>〒</t>
  </si>
  <si>
    <t>電話番号</t>
  </si>
  <si>
    <t>携帯番号</t>
  </si>
  <si>
    <t>ﾒｰﾙｱﾄﾞﾚｽ</t>
  </si>
  <si>
    <t>設　　立</t>
  </si>
  <si>
    <t>年　　　月</t>
  </si>
  <si>
    <t>構成員</t>
  </si>
  <si>
    <t>人</t>
  </si>
  <si>
    <t>設立目的</t>
  </si>
  <si>
    <t>主な</t>
  </si>
  <si>
    <t>活動実績</t>
  </si>
  <si>
    <t>FAX番号</t>
  </si>
  <si>
    <t>市民・企業提案型事業　団体概要書</t>
    <rPh sb="11" eb="13">
      <t>ダンタイ</t>
    </rPh>
    <rPh sb="13" eb="15">
      <t>ガイヨウ</t>
    </rPh>
    <rPh sb="15" eb="16">
      <t>ショ</t>
    </rPh>
    <phoneticPr fontId="2"/>
  </si>
  <si>
    <t>事務局
担当者</t>
    <rPh sb="4" eb="7">
      <t>タントウシャ</t>
    </rPh>
    <phoneticPr fontId="2"/>
  </si>
  <si>
    <t>１　事業名</t>
  </si>
  <si>
    <t>２　事業概要</t>
  </si>
  <si>
    <t>４　実施場所</t>
  </si>
  <si>
    <t>６　添付書類</t>
  </si>
  <si>
    <t>様式１</t>
    <rPh sb="0" eb="2">
      <t>ヨウシキ</t>
    </rPh>
    <phoneticPr fontId="2"/>
  </si>
  <si>
    <t>←複数選択しないでください。（１，２とも；赤色塗りつぶしはｴﾗｰです。）</t>
    <rPh sb="1" eb="3">
      <t>フクスウ</t>
    </rPh>
    <rPh sb="3" eb="5">
      <t>センタク</t>
    </rPh>
    <rPh sb="21" eb="23">
      <t>アカイロ</t>
    </rPh>
    <rPh sb="23" eb="24">
      <t>ヌ</t>
    </rPh>
    <phoneticPr fontId="2"/>
  </si>
  <si>
    <r>
      <t xml:space="preserve">事業内容
</t>
    </r>
    <r>
      <rPr>
        <sz val="8"/>
        <color theme="1"/>
        <rFont val="ＭＳ 明朝"/>
        <family val="1"/>
        <charset val="128"/>
      </rPr>
      <t>（様式１より
詳細に）
別添可。</t>
    </r>
    <rPh sb="2" eb="4">
      <t>ナイヨウ</t>
    </rPh>
    <rPh sb="6" eb="8">
      <t>ヨウシキ</t>
    </rPh>
    <rPh sb="12" eb="14">
      <t>ショウサイ</t>
    </rPh>
    <rPh sb="17" eb="19">
      <t>ベッテン</t>
    </rPh>
    <rPh sb="19" eb="20">
      <t>カ</t>
    </rPh>
    <phoneticPr fontId="2"/>
  </si>
  <si>
    <t>世界バラ会議福山大会実行委員長　様</t>
    <rPh sb="0" eb="2">
      <t>セカイ</t>
    </rPh>
    <rPh sb="4" eb="6">
      <t>カイギ</t>
    </rPh>
    <rPh sb="6" eb="8">
      <t>フクヤマ</t>
    </rPh>
    <rPh sb="8" eb="10">
      <t>タイカイ</t>
    </rPh>
    <rPh sb="10" eb="12">
      <t>ジッコウ</t>
    </rPh>
    <rPh sb="12" eb="15">
      <t>イインチョウ</t>
    </rPh>
    <phoneticPr fontId="2"/>
  </si>
  <si>
    <t>金</t>
    <rPh sb="0" eb="1">
      <t>キン</t>
    </rPh>
    <phoneticPr fontId="2"/>
  </si>
  <si>
    <t>円</t>
    <rPh sb="0" eb="1">
      <t>エン</t>
    </rPh>
    <phoneticPr fontId="2"/>
  </si>
  <si>
    <t>「市民・企業提案型事業」を次のとおり実施したので，関係書類を添えて報告します。</t>
    <rPh sb="13" eb="14">
      <t>ツギ</t>
    </rPh>
    <rPh sb="18" eb="20">
      <t>ジッシ</t>
    </rPh>
    <rPh sb="25" eb="27">
      <t>カンケイ</t>
    </rPh>
    <rPh sb="27" eb="29">
      <t>ショルイ</t>
    </rPh>
    <rPh sb="30" eb="31">
      <t>ソ</t>
    </rPh>
    <rPh sb="33" eb="35">
      <t>ホウコク</t>
    </rPh>
    <phoneticPr fontId="2"/>
  </si>
  <si>
    <t>３　実施期間</t>
    <phoneticPr fontId="2"/>
  </si>
  <si>
    <t>から</t>
    <phoneticPr fontId="2"/>
  </si>
  <si>
    <t>まで</t>
    <phoneticPr fontId="2"/>
  </si>
  <si>
    <t>市民・企業提案型事業　事業報告書</t>
    <rPh sb="8" eb="10">
      <t>ジギョウ</t>
    </rPh>
    <rPh sb="13" eb="15">
      <t>ホウコク</t>
    </rPh>
    <phoneticPr fontId="2"/>
  </si>
  <si>
    <t>５　事業費</t>
    <phoneticPr fontId="2"/>
  </si>
  <si>
    <t>第20回世界バラ会議福山大会2025及びRose Expo FUKUYAMA 2025</t>
    <phoneticPr fontId="2"/>
  </si>
  <si>
    <t>（ 署名又は記名押印）</t>
    <phoneticPr fontId="2"/>
  </si>
  <si>
    <t>　　　　　年　　 月　　 日</t>
    <phoneticPr fontId="2"/>
  </si>
  <si>
    <t>主な
活動内容</t>
    <rPh sb="0" eb="1">
      <t>オモ</t>
    </rPh>
    <phoneticPr fontId="2"/>
  </si>
  <si>
    <t>電話番号</t>
    <rPh sb="0" eb="2">
      <t>デンワ</t>
    </rPh>
    <rPh sb="2" eb="4">
      <t>バンゴウ</t>
    </rPh>
    <phoneticPr fontId="2"/>
  </si>
  <si>
    <t>メールアドレス</t>
    <phoneticPr fontId="2"/>
  </si>
  <si>
    <t>携帯電話</t>
    <rPh sb="0" eb="2">
      <t>ケイタイ</t>
    </rPh>
    <rPh sb="2" eb="4">
      <t>デンワ</t>
    </rPh>
    <phoneticPr fontId="2"/>
  </si>
  <si>
    <t>申請者</t>
    <rPh sb="0" eb="3">
      <t>シンセイシャ</t>
    </rPh>
    <phoneticPr fontId="2"/>
  </si>
  <si>
    <t>事務局</t>
    <rPh sb="0" eb="3">
      <t>ジムキョク</t>
    </rPh>
    <phoneticPr fontId="2"/>
  </si>
  <si>
    <t>構成員</t>
    <rPh sb="0" eb="2">
      <t>コウセイ</t>
    </rPh>
    <rPh sb="2" eb="3">
      <t>イン</t>
    </rPh>
    <phoneticPr fontId="2"/>
  </si>
  <si>
    <t>※実績のある場合のみ記載してください。</t>
    <rPh sb="1" eb="3">
      <t>ジッセキ</t>
    </rPh>
    <phoneticPr fontId="2"/>
  </si>
  <si>
    <t>(1) 収支決算書　　　様式１０</t>
    <phoneticPr fontId="2"/>
  </si>
  <si>
    <t>(2) 事業内容報告書　様式１１</t>
    <phoneticPr fontId="2"/>
  </si>
  <si>
    <t>様式９（第１０条関係）</t>
    <rPh sb="4" eb="5">
      <t>ダイ</t>
    </rPh>
    <rPh sb="7" eb="8">
      <t>ジョウ</t>
    </rPh>
    <rPh sb="8" eb="10">
      <t>カンケイ</t>
    </rPh>
    <phoneticPr fontId="2"/>
  </si>
  <si>
    <t>年</t>
    <rPh sb="0" eb="1">
      <t>ネン</t>
    </rPh>
    <phoneticPr fontId="2"/>
  </si>
  <si>
    <t>← 〇〇〇〇／〇〇／〇〇 の形で入力してください。</t>
    <rPh sb="14" eb="15">
      <t>カタチ</t>
    </rPh>
    <rPh sb="16" eb="18">
      <t>ニュウリョク</t>
    </rPh>
    <phoneticPr fontId="2"/>
  </si>
  <si>
    <t>← 〇〇〇〇/〇〇/〇〇の形で入力してください。</t>
    <rPh sb="13" eb="14">
      <t>カタチ</t>
    </rPh>
    <rPh sb="15" eb="17">
      <t>ニュウリョク</t>
    </rPh>
    <phoneticPr fontId="2"/>
  </si>
  <si>
    <r>
      <t>８　添付書類　</t>
    </r>
    <r>
      <rPr>
        <b/>
        <sz val="8"/>
        <color theme="1"/>
        <rFont val="ＭＳ Ｐ明朝"/>
        <family val="1"/>
        <charset val="128"/>
      </rPr>
      <t>（必要書類を表示します。）</t>
    </r>
    <rPh sb="2" eb="4">
      <t>テンプ</t>
    </rPh>
    <rPh sb="4" eb="6">
      <t>ショルイ</t>
    </rPh>
    <rPh sb="8" eb="10">
      <t>ヒツヨウ</t>
    </rPh>
    <rPh sb="10" eb="12">
      <t>ショルイ</t>
    </rPh>
    <rPh sb="13" eb="15">
      <t>ヒョウジ</t>
    </rPh>
    <phoneticPr fontId="2"/>
  </si>
  <si>
    <t>２　事業区分（近い物を選んでください）</t>
    <rPh sb="2" eb="4">
      <t>ジギョウ</t>
    </rPh>
    <rPh sb="4" eb="6">
      <t>クブン</t>
    </rPh>
    <rPh sb="7" eb="8">
      <t>チカ</t>
    </rPh>
    <rPh sb="9" eb="10">
      <t>モノ</t>
    </rPh>
    <rPh sb="11" eb="12">
      <t>エラ</t>
    </rPh>
    <phoneticPr fontId="2"/>
  </si>
  <si>
    <t>市民・企業提案型事業支援申請書</t>
    <rPh sb="8" eb="10">
      <t>ジギョウ</t>
    </rPh>
    <rPh sb="10" eb="12">
      <t>シエン</t>
    </rPh>
    <rPh sb="12" eb="15">
      <t>シンセイショ</t>
    </rPh>
    <phoneticPr fontId="2"/>
  </si>
  <si>
    <t>特記事項
※支援依頼
　事項など</t>
    <rPh sb="7" eb="9">
      <t>シエン</t>
    </rPh>
    <rPh sb="9" eb="11">
      <t>イライ</t>
    </rPh>
    <rPh sb="13" eb="15">
      <t>ジコウ</t>
    </rPh>
    <phoneticPr fontId="2"/>
  </si>
  <si>
    <t>市民・企業提案型＜補助金なし＞事業募集要項の規定により，次のとおり支援を申請します。</t>
    <rPh sb="0" eb="2">
      <t>シミン</t>
    </rPh>
    <rPh sb="3" eb="5">
      <t>キギョウ</t>
    </rPh>
    <rPh sb="5" eb="8">
      <t>テイアンガタ</t>
    </rPh>
    <rPh sb="9" eb="12">
      <t>ホジョキン</t>
    </rPh>
    <rPh sb="15" eb="17">
      <t>ジギョウ</t>
    </rPh>
    <rPh sb="17" eb="19">
      <t>ボシュウ</t>
    </rPh>
    <rPh sb="19" eb="21">
      <t>ヨウコウ</t>
    </rPh>
    <rPh sb="22" eb="24">
      <t>キテイ</t>
    </rPh>
    <rPh sb="28" eb="29">
      <t>ツギ</t>
    </rPh>
    <rPh sb="33" eb="35">
      <t>シエン</t>
    </rPh>
    <rPh sb="36" eb="38">
      <t>シンセイ</t>
    </rPh>
    <phoneticPr fontId="2"/>
  </si>
  <si>
    <t xml:space="preserve">私は，第20回世界バラ会議福山大会2025及びRose Expo FUKUYAMA 2025市民・企業提案型事業募集要項を全て理解した上で申請し，申請書及び添付書類に記入した事項について，全て相違ないことを誓約します。
</t>
    <rPh sb="56" eb="58">
      <t>ボシュウ</t>
    </rPh>
    <rPh sb="58" eb="60">
      <t>ヨウコウ</t>
    </rPh>
    <phoneticPr fontId="2"/>
  </si>
  <si>
    <t>※ 担当者連絡先欄は，連絡先が代表者と違う場合のみ記載してくだい。</t>
    <phoneticPr fontId="2"/>
  </si>
  <si>
    <t>※ 収集した個人情報の利用は本事業に限定し，適切に取り扱います。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</si>
</sst>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yyyy/mm/dd;@"/>
    <numFmt numFmtId="178" formatCode="yyyy&quot;年（&quot;[$-411]ggge&quot;年）&quot;m&quot;月&quot;d&quot;日&quot;"/>
  </numFmts>
  <fonts count="1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12"/>
      <color theme="1"/>
      <name val="游明朝"/>
      <family val="1"/>
      <charset val="128"/>
    </font>
    <font>
      <sz val="10"/>
      <color theme="1"/>
      <name val="ＭＳ Ｐ明朝"/>
      <family val="1"/>
      <charset val="128"/>
    </font>
    <font>
      <b/>
      <sz val="10"/>
      <color theme="1"/>
      <name val="ＭＳ Ｐ明朝"/>
      <family val="1"/>
      <charset val="128"/>
    </font>
    <font>
      <sz val="11"/>
      <color theme="1"/>
      <name val="游明朝"/>
      <family val="1"/>
      <charset val="128"/>
    </font>
    <font>
      <b/>
      <sz val="8"/>
      <color theme="1"/>
      <name val="ＭＳ Ｐ明朝"/>
      <family val="1"/>
      <charset val="128"/>
    </font>
    <font>
      <sz val="10"/>
      <color theme="1"/>
      <name val="ＭＳ 明朝"/>
      <family val="1"/>
      <charset val="128"/>
    </font>
    <font>
      <sz val="8"/>
      <color theme="1"/>
      <name val="ＭＳ 明朝"/>
      <family val="1"/>
      <charset val="128"/>
    </font>
    <font>
      <b/>
      <sz val="10"/>
      <color theme="1"/>
      <name val="ＭＳ 明朝"/>
      <family val="1"/>
      <charset val="128"/>
    </font>
    <font>
      <sz val="10"/>
      <name val="ＭＳ 明朝"/>
      <family val="1"/>
      <charset val="128"/>
    </font>
    <font>
      <b/>
      <sz val="11"/>
      <color theme="1"/>
      <name val="游明朝"/>
      <family val="1"/>
      <charset val="128"/>
    </font>
    <font>
      <b/>
      <sz val="16"/>
      <color theme="1"/>
      <name val="游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3FFFF"/>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hair">
        <color auto="1"/>
      </left>
      <right style="hair">
        <color auto="1"/>
      </right>
      <top/>
      <bottom/>
      <diagonal/>
    </border>
    <border>
      <left style="hair">
        <color auto="1"/>
      </left>
      <right style="hair">
        <color auto="1"/>
      </right>
      <top style="thick">
        <color auto="1"/>
      </top>
      <bottom style="thick">
        <color auto="1"/>
      </bottom>
      <diagonal/>
    </border>
    <border>
      <left/>
      <right/>
      <top style="thick">
        <color auto="1"/>
      </top>
      <bottom style="thick">
        <color auto="1"/>
      </bottom>
      <diagonal/>
    </border>
  </borders>
  <cellStyleXfs count="4">
    <xf numFmtId="0" fontId="0"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66">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horizontal="left" indent="1"/>
    </xf>
    <xf numFmtId="0" fontId="5" fillId="0" borderId="6" xfId="0" applyFont="1" applyBorder="1" applyAlignment="1">
      <alignment horizontal="distributed" wrapText="1"/>
    </xf>
    <xf numFmtId="0" fontId="5" fillId="0" borderId="6" xfId="0" applyFont="1" applyBorder="1" applyAlignment="1">
      <alignment horizontal="distributed"/>
    </xf>
    <xf numFmtId="0" fontId="5" fillId="0" borderId="0" xfId="0" applyFont="1" applyAlignment="1">
      <alignment horizontal="distributed"/>
    </xf>
    <xf numFmtId="0" fontId="5" fillId="0" borderId="0" xfId="0" applyFont="1" applyAlignment="1">
      <alignment horizontal="left" vertical="center" indent="1"/>
    </xf>
    <xf numFmtId="0" fontId="6" fillId="0" borderId="0" xfId="0" applyFont="1"/>
    <xf numFmtId="0" fontId="6" fillId="0" borderId="0" xfId="0" applyFont="1" applyAlignment="1">
      <alignment horizontal="left" indent="4"/>
    </xf>
    <xf numFmtId="0" fontId="5" fillId="0" borderId="0" xfId="0" applyFont="1" applyBorder="1"/>
    <xf numFmtId="0" fontId="5" fillId="0" borderId="0" xfId="0" applyFont="1" applyAlignment="1">
      <alignment horizontal="left" vertical="top"/>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5" fillId="0" borderId="0" xfId="0" applyFont="1" applyBorder="1" applyAlignment="1" applyProtection="1">
      <alignment horizontal="left" vertical="center" indent="1"/>
      <protection locked="0"/>
    </xf>
    <xf numFmtId="0" fontId="5" fillId="0" borderId="0" xfId="0" applyFont="1" applyBorder="1" applyAlignment="1" applyProtection="1">
      <protection locked="0"/>
    </xf>
    <xf numFmtId="0" fontId="5" fillId="0" borderId="2"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0" fillId="0" borderId="0" xfId="0" applyAlignment="1">
      <alignment horizontal="left" vertical="top" wrapText="1"/>
    </xf>
    <xf numFmtId="0" fontId="7" fillId="0" borderId="0" xfId="0" applyFont="1"/>
    <xf numFmtId="0" fontId="7" fillId="0" borderId="0" xfId="0" applyFont="1" applyAlignment="1">
      <alignment horizontal="center"/>
    </xf>
    <xf numFmtId="0" fontId="7" fillId="0" borderId="0" xfId="0" applyFont="1" applyAlignment="1">
      <alignment horizontal="right" vertical="top" indent="1"/>
    </xf>
    <xf numFmtId="0" fontId="7" fillId="0" borderId="0" xfId="0" applyFont="1" applyAlignment="1">
      <alignment horizontal="left" indent="6"/>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7" fillId="0" borderId="0" xfId="0" applyFont="1" applyBorder="1"/>
    <xf numFmtId="0" fontId="7" fillId="0" borderId="6" xfId="0" applyFont="1" applyBorder="1" applyAlignment="1"/>
    <xf numFmtId="0" fontId="4" fillId="0" borderId="13"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7" xfId="0" applyFont="1" applyBorder="1" applyAlignment="1">
      <alignment vertical="center" shrinkToFit="1"/>
    </xf>
    <xf numFmtId="0" fontId="7" fillId="0" borderId="3" xfId="0" applyFont="1" applyBorder="1" applyAlignment="1"/>
    <xf numFmtId="177" fontId="0" fillId="0" borderId="24" xfId="0" applyNumberFormat="1" applyBorder="1" applyAlignment="1">
      <alignment horizontal="left" vertical="top" wrapText="1"/>
    </xf>
    <xf numFmtId="0" fontId="0" fillId="0" borderId="24" xfId="0" applyBorder="1" applyAlignment="1">
      <alignment horizontal="left" vertical="top" wrapText="1"/>
    </xf>
    <xf numFmtId="0" fontId="0" fillId="0" borderId="24" xfId="0" applyBorder="1"/>
    <xf numFmtId="177" fontId="0" fillId="0" borderId="24" xfId="0" applyNumberFormat="1" applyBorder="1"/>
    <xf numFmtId="177" fontId="0" fillId="2" borderId="25" xfId="0" applyNumberFormat="1" applyFill="1" applyBorder="1"/>
    <xf numFmtId="0" fontId="0" fillId="2" borderId="25" xfId="0" applyFill="1" applyBorder="1"/>
    <xf numFmtId="0" fontId="0" fillId="2" borderId="26" xfId="0" applyFill="1" applyBorder="1"/>
    <xf numFmtId="0" fontId="5" fillId="3" borderId="4" xfId="0" applyFont="1" applyFill="1" applyBorder="1" applyProtection="1">
      <protection locked="0"/>
    </xf>
    <xf numFmtId="0" fontId="5" fillId="3" borderId="12" xfId="0" applyFont="1" applyFill="1" applyBorder="1" applyProtection="1">
      <protection locked="0"/>
    </xf>
    <xf numFmtId="0" fontId="5" fillId="3" borderId="7" xfId="0" applyFont="1" applyFill="1" applyBorder="1" applyProtection="1">
      <protection locked="0"/>
    </xf>
    <xf numFmtId="0" fontId="5" fillId="0" borderId="11" xfId="0" applyFont="1" applyBorder="1" applyAlignment="1">
      <alignment horizontal="left"/>
    </xf>
    <xf numFmtId="0" fontId="5" fillId="0" borderId="0" xfId="0" applyFont="1" applyBorder="1" applyAlignment="1">
      <alignment horizontal="left"/>
    </xf>
    <xf numFmtId="0" fontId="9" fillId="0" borderId="0" xfId="0" applyFont="1"/>
    <xf numFmtId="0" fontId="9" fillId="0" borderId="0" xfId="0" applyFont="1" applyAlignment="1">
      <alignment horizontal="left" vertical="center"/>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xf>
    <xf numFmtId="0" fontId="9" fillId="0" borderId="15" xfId="0" applyFont="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xf numFmtId="0" fontId="9" fillId="0" borderId="0" xfId="0" applyFont="1" applyBorder="1" applyAlignment="1">
      <alignment horizontal="right" vertical="center" wrapText="1"/>
    </xf>
    <xf numFmtId="0" fontId="9" fillId="0" borderId="12" xfId="0" applyFont="1" applyBorder="1"/>
    <xf numFmtId="0" fontId="9" fillId="0" borderId="0" xfId="0" applyFont="1" applyBorder="1" applyAlignment="1">
      <alignment horizontal="right" vertical="top" wrapText="1"/>
    </xf>
    <xf numFmtId="0" fontId="9" fillId="0" borderId="6" xfId="0" applyFont="1" applyBorder="1" applyAlignment="1">
      <alignment horizontal="right" vertical="top" wrapText="1"/>
    </xf>
    <xf numFmtId="0" fontId="9" fillId="0" borderId="7" xfId="0" applyFont="1" applyBorder="1"/>
    <xf numFmtId="0" fontId="9" fillId="0" borderId="0" xfId="0" applyFont="1" applyAlignment="1">
      <alignment horizontal="justify" vertical="center"/>
    </xf>
    <xf numFmtId="0" fontId="4" fillId="0" borderId="13" xfId="0" applyFont="1" applyBorder="1" applyAlignment="1">
      <alignment horizontal="distributed" vertical="top" wrapText="1"/>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wrapText="1" shrinkToFit="1"/>
      <protection locked="0"/>
    </xf>
    <xf numFmtId="0" fontId="5" fillId="0" borderId="0" xfId="0" applyFont="1" applyFill="1" applyBorder="1" applyAlignment="1" applyProtection="1">
      <alignment shrinkToFit="1"/>
      <protection locked="0"/>
    </xf>
    <xf numFmtId="0" fontId="9" fillId="0" borderId="0" xfId="0" applyFont="1" applyAlignment="1">
      <alignment horizontal="left" vertical="center" wrapText="1"/>
    </xf>
    <xf numFmtId="0" fontId="11" fillId="0" borderId="0" xfId="0" applyFont="1" applyAlignment="1">
      <alignment horizontal="left" vertical="center"/>
    </xf>
    <xf numFmtId="0" fontId="9" fillId="0" borderId="0" xfId="0" applyFont="1" applyAlignment="1">
      <alignment horizontal="left" vertical="center" indent="1"/>
    </xf>
    <xf numFmtId="0" fontId="7" fillId="0" borderId="0" xfId="0" applyFont="1" applyAlignment="1">
      <alignment horizontal="left"/>
    </xf>
    <xf numFmtId="0" fontId="9" fillId="0" borderId="0" xfId="0" applyFont="1" applyAlignment="1">
      <alignment horizontal="justify" vertical="center" wrapText="1"/>
    </xf>
    <xf numFmtId="0" fontId="4" fillId="0" borderId="1" xfId="0" applyFont="1" applyBorder="1" applyAlignment="1">
      <alignment horizontal="distributed" vertical="center" wrapText="1"/>
    </xf>
    <xf numFmtId="0" fontId="4" fillId="0" borderId="15" xfId="0" applyFont="1" applyBorder="1" applyAlignment="1">
      <alignment horizontal="distributed" wrapText="1"/>
    </xf>
    <xf numFmtId="0" fontId="9" fillId="0" borderId="0" xfId="0" applyFont="1" applyAlignment="1">
      <alignment horizontal="left"/>
    </xf>
    <xf numFmtId="0" fontId="9" fillId="0" borderId="1" xfId="0" applyFont="1" applyBorder="1" applyAlignment="1">
      <alignment horizontal="right"/>
    </xf>
    <xf numFmtId="0" fontId="9" fillId="0" borderId="1" xfId="0" applyFont="1" applyFill="1" applyBorder="1" applyAlignment="1" applyProtection="1">
      <alignment vertical="center"/>
      <protection locked="0"/>
    </xf>
    <xf numFmtId="0" fontId="9" fillId="0" borderId="0" xfId="0" applyFont="1" applyAlignment="1">
      <alignment vertical="center"/>
    </xf>
    <xf numFmtId="0" fontId="9" fillId="0" borderId="1" xfId="0" applyFont="1" applyBorder="1" applyAlignment="1" applyProtection="1">
      <alignment vertical="center"/>
      <protection locked="0"/>
    </xf>
    <xf numFmtId="58" fontId="9" fillId="0" borderId="0" xfId="0" applyNumberFormat="1" applyFont="1" applyAlignment="1">
      <alignment horizontal="left" vertical="center"/>
    </xf>
    <xf numFmtId="0" fontId="9" fillId="0" borderId="6" xfId="0" applyFont="1" applyBorder="1" applyAlignment="1">
      <alignment horizontal="distributed" wrapText="1"/>
    </xf>
    <xf numFmtId="0" fontId="9" fillId="0" borderId="6" xfId="0" applyFont="1" applyBorder="1" applyAlignment="1">
      <alignment horizontal="distributed"/>
    </xf>
    <xf numFmtId="0" fontId="9" fillId="3" borderId="8" xfId="0" applyFont="1" applyFill="1" applyBorder="1" applyAlignment="1">
      <alignment horizontal="right"/>
    </xf>
    <xf numFmtId="0" fontId="9" fillId="3" borderId="9" xfId="0" applyFont="1" applyFill="1" applyBorder="1"/>
    <xf numFmtId="0" fontId="9" fillId="0" borderId="0" xfId="0" applyFont="1" applyBorder="1"/>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6" xfId="0" applyFont="1" applyFill="1" applyBorder="1" applyAlignment="1" applyProtection="1">
      <alignment wrapText="1" shrinkToFit="1"/>
      <protection locked="0"/>
    </xf>
    <xf numFmtId="0" fontId="5" fillId="3" borderId="10" xfId="0" applyFont="1" applyFill="1" applyBorder="1" applyAlignment="1" applyProtection="1">
      <alignment wrapText="1" shrinkToFit="1"/>
      <protection locked="0"/>
    </xf>
    <xf numFmtId="0" fontId="5" fillId="3" borderId="10" xfId="0" applyFont="1" applyFill="1" applyBorder="1" applyAlignment="1" applyProtection="1">
      <alignment shrinkToFit="1"/>
      <protection locked="0"/>
    </xf>
    <xf numFmtId="0" fontId="5" fillId="3" borderId="8" xfId="0" applyFont="1" applyFill="1" applyBorder="1" applyAlignment="1" applyProtection="1">
      <alignment horizontal="center"/>
      <protection locked="0"/>
    </xf>
    <xf numFmtId="0" fontId="5" fillId="3" borderId="1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176" fontId="5" fillId="3" borderId="8" xfId="0" applyNumberFormat="1" applyFont="1" applyFill="1" applyBorder="1" applyAlignment="1" applyProtection="1">
      <alignment horizontal="center"/>
      <protection locked="0"/>
    </xf>
    <xf numFmtId="176" fontId="5" fillId="3" borderId="10" xfId="0" applyNumberFormat="1" applyFont="1" applyFill="1" applyBorder="1" applyAlignment="1" applyProtection="1">
      <alignment horizontal="center"/>
      <protection locked="0"/>
    </xf>
    <xf numFmtId="176" fontId="5" fillId="3" borderId="9" xfId="0" applyNumberFormat="1" applyFont="1" applyFill="1" applyBorder="1" applyAlignment="1" applyProtection="1">
      <alignment horizontal="center"/>
      <protection locked="0"/>
    </xf>
    <xf numFmtId="0" fontId="5" fillId="3" borderId="8"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178" fontId="5" fillId="3" borderId="8" xfId="0" applyNumberFormat="1" applyFont="1" applyFill="1" applyBorder="1" applyAlignment="1">
      <alignment horizontal="center" vertical="center"/>
    </xf>
    <xf numFmtId="178" fontId="5" fillId="3" borderId="10" xfId="0" applyNumberFormat="1" applyFont="1" applyFill="1" applyBorder="1" applyAlignment="1">
      <alignment horizontal="center" vertical="center"/>
    </xf>
    <xf numFmtId="178" fontId="5" fillId="3" borderId="9" xfId="0" applyNumberFormat="1" applyFont="1" applyFill="1" applyBorder="1" applyAlignment="1">
      <alignment horizontal="center" vertical="center"/>
    </xf>
    <xf numFmtId="0" fontId="6" fillId="0" borderId="0" xfId="0" applyFont="1" applyAlignment="1">
      <alignment horizontal="center" vertical="center"/>
    </xf>
    <xf numFmtId="0" fontId="5" fillId="3" borderId="3"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indent="1"/>
    </xf>
    <xf numFmtId="0" fontId="9" fillId="0" borderId="7" xfId="0" applyFont="1" applyBorder="1" applyAlignment="1">
      <alignment horizontal="left" vertical="center" wrapText="1" indent="1"/>
    </xf>
    <xf numFmtId="0" fontId="11" fillId="0" borderId="0" xfId="0" applyFont="1" applyAlignment="1">
      <alignment horizontal="center"/>
    </xf>
    <xf numFmtId="0" fontId="11" fillId="0" borderId="6" xfId="0" applyFont="1" applyBorder="1" applyAlignment="1">
      <alignment horizontal="center" vertical="top"/>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xf numFmtId="0" fontId="14" fillId="0" borderId="0" xfId="0" applyFont="1" applyAlignment="1">
      <alignment horizontal="center"/>
    </xf>
    <xf numFmtId="0" fontId="7" fillId="0" borderId="0" xfId="0" applyFont="1" applyAlignment="1">
      <alignment vertical="top" wrapText="1"/>
    </xf>
    <xf numFmtId="0" fontId="4" fillId="0" borderId="20"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13" fillId="0" borderId="0" xfId="0" applyFont="1" applyAlignment="1">
      <alignment horizontal="center"/>
    </xf>
    <xf numFmtId="0" fontId="13" fillId="0" borderId="0" xfId="0" applyFont="1" applyBorder="1" applyAlignment="1">
      <alignment horizontal="center"/>
    </xf>
    <xf numFmtId="0" fontId="4" fillId="0" borderId="15"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8"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12" fillId="3" borderId="8" xfId="0" applyFont="1" applyFill="1" applyBorder="1" applyAlignment="1">
      <alignment horizontal="center"/>
    </xf>
    <xf numFmtId="0" fontId="12" fillId="3" borderId="10" xfId="0" applyFont="1" applyFill="1" applyBorder="1" applyAlignment="1">
      <alignment horizontal="center"/>
    </xf>
    <xf numFmtId="0" fontId="12" fillId="3" borderId="9" xfId="0" applyFont="1" applyFill="1" applyBorder="1" applyAlignment="1">
      <alignment horizontal="center"/>
    </xf>
    <xf numFmtId="0" fontId="9" fillId="3" borderId="10" xfId="0" applyFont="1" applyFill="1" applyBorder="1" applyAlignment="1">
      <alignment horizontal="center"/>
    </xf>
    <xf numFmtId="0" fontId="9" fillId="3" borderId="6" xfId="0" applyFont="1" applyFill="1" applyBorder="1" applyAlignment="1" applyProtection="1">
      <alignment horizontal="left" wrapText="1" indent="1" shrinkToFit="1"/>
      <protection locked="0"/>
    </xf>
    <xf numFmtId="0" fontId="9" fillId="3" borderId="10" xfId="0" applyFont="1" applyFill="1" applyBorder="1" applyAlignment="1" applyProtection="1">
      <alignment horizontal="left" wrapText="1" indent="1" shrinkToFit="1"/>
      <protection locked="0"/>
    </xf>
    <xf numFmtId="0" fontId="9" fillId="3" borderId="10" xfId="0" applyFont="1" applyFill="1" applyBorder="1" applyAlignment="1" applyProtection="1">
      <alignment horizontal="left" indent="1" shrinkToFit="1"/>
      <protection locked="0"/>
    </xf>
    <xf numFmtId="0" fontId="11" fillId="0" borderId="0" xfId="0" applyFont="1" applyAlignment="1">
      <alignment horizontal="center" vertical="center"/>
    </xf>
  </cellXfs>
  <cellStyles count="4">
    <cellStyle name="桁区切り 2" xfId="3"/>
    <cellStyle name="標準" xfId="0" builtinId="0"/>
    <cellStyle name="標準 2" xfId="1"/>
    <cellStyle name="標準 3" xfId="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集計!$E$3"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集計!$F$3" lockText="1" noThreeD="1"/>
</file>

<file path=xl/ctrlProps/ctrlProp3.xml><?xml version="1.0" encoding="utf-8"?>
<formControlPr xmlns="http://schemas.microsoft.com/office/spreadsheetml/2009/9/main" objectType="CheckBox" checked="Checked" fmlaLink="集計!$G$3" lockText="1" noThreeD="1"/>
</file>

<file path=xl/ctrlProps/ctrlProp4.xml><?xml version="1.0" encoding="utf-8"?>
<formControlPr xmlns="http://schemas.microsoft.com/office/spreadsheetml/2009/9/main" objectType="CheckBox" fmlaLink="集計!$H$3" lockText="1" noThreeD="1"/>
</file>

<file path=xl/ctrlProps/ctrlProp5.xml><?xml version="1.0" encoding="utf-8"?>
<formControlPr xmlns="http://schemas.microsoft.com/office/spreadsheetml/2009/9/main" objectType="CheckBox" fmlaLink="集計!$I$3" lockText="1" noThreeD="1"/>
</file>

<file path=xl/ctrlProps/ctrlProp6.xml><?xml version="1.0" encoding="utf-8"?>
<formControlPr xmlns="http://schemas.microsoft.com/office/spreadsheetml/2009/9/main" objectType="CheckBox" fmlaLink="集計!$J$3"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28575</xdr:rowOff>
        </xdr:from>
        <xdr:to>
          <xdr:col>2</xdr:col>
          <xdr:colOff>457200</xdr:colOff>
          <xdr:row>17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19050</xdr:rowOff>
        </xdr:from>
        <xdr:to>
          <xdr:col>3</xdr:col>
          <xdr:colOff>161925</xdr:colOff>
          <xdr:row>18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19050</xdr:rowOff>
        </xdr:from>
        <xdr:to>
          <xdr:col>3</xdr:col>
          <xdr:colOff>161925</xdr:colOff>
          <xdr:row>19</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0</xdr:rowOff>
        </xdr:from>
        <xdr:to>
          <xdr:col>7</xdr:col>
          <xdr:colOff>171450</xdr:colOff>
          <xdr:row>16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7</xdr:col>
          <xdr:colOff>171450</xdr:colOff>
          <xdr:row>18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7</xdr:col>
          <xdr:colOff>180975</xdr:colOff>
          <xdr:row>19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3</xdr:row>
          <xdr:rowOff>209550</xdr:rowOff>
        </xdr:from>
        <xdr:to>
          <xdr:col>4</xdr:col>
          <xdr:colOff>285750</xdr:colOff>
          <xdr:row>3</xdr:row>
          <xdr:rowOff>447675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xdr:row>
          <xdr:rowOff>209550</xdr:rowOff>
        </xdr:from>
        <xdr:to>
          <xdr:col>4</xdr:col>
          <xdr:colOff>285750</xdr:colOff>
          <xdr:row>4</xdr:row>
          <xdr:rowOff>447675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209550</xdr:rowOff>
        </xdr:from>
        <xdr:to>
          <xdr:col>4</xdr:col>
          <xdr:colOff>285750</xdr:colOff>
          <xdr:row>5</xdr:row>
          <xdr:rowOff>447675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209550</xdr:rowOff>
        </xdr:from>
        <xdr:to>
          <xdr:col>4</xdr:col>
          <xdr:colOff>285750</xdr:colOff>
          <xdr:row>6</xdr:row>
          <xdr:rowOff>447675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M39"/>
  <sheetViews>
    <sheetView tabSelected="1" view="pageBreakPreview" zoomScaleNormal="145" zoomScaleSheetLayoutView="100" workbookViewId="0">
      <selection activeCell="D14" sqref="D14"/>
    </sheetView>
  </sheetViews>
  <sheetFormatPr defaultRowHeight="12" x14ac:dyDescent="0.15"/>
  <cols>
    <col min="1" max="1" width="2.5" style="1" customWidth="1"/>
    <col min="2" max="2" width="20" style="1" bestFit="1" customWidth="1"/>
    <col min="3" max="3" width="9" style="1"/>
    <col min="4" max="4" width="8.5" style="1" customWidth="1"/>
    <col min="5" max="5" width="18.375" style="1" customWidth="1"/>
    <col min="6" max="6" width="5" style="1" customWidth="1"/>
    <col min="7" max="7" width="3.125" style="1" bestFit="1" customWidth="1"/>
    <col min="8" max="8" width="4.125" style="1" customWidth="1"/>
    <col min="9" max="9" width="3.125" style="1" customWidth="1"/>
    <col min="10" max="10" width="4.125" style="1" customWidth="1"/>
    <col min="11" max="11" width="3.125" style="1" bestFit="1" customWidth="1"/>
    <col min="12" max="12" width="6.375" style="1" bestFit="1" customWidth="1"/>
    <col min="13" max="16384" width="9" style="1"/>
  </cols>
  <sheetData>
    <row r="1" spans="1:13" ht="3.75" customHeight="1" thickBot="1" x14ac:dyDescent="0.2"/>
    <row r="2" spans="1:13" s="2" customFormat="1" ht="18.75" customHeight="1" thickBot="1" x14ac:dyDescent="0.2">
      <c r="F2" s="104">
        <v>45231</v>
      </c>
      <c r="G2" s="105"/>
      <c r="H2" s="105"/>
      <c r="I2" s="105"/>
      <c r="J2" s="105"/>
      <c r="K2" s="106"/>
      <c r="M2" s="1" t="s">
        <v>103</v>
      </c>
    </row>
    <row r="3" spans="1:13" ht="9" customHeight="1" x14ac:dyDescent="0.15"/>
    <row r="4" spans="1:13" s="2" customFormat="1" x14ac:dyDescent="0.4">
      <c r="A4" s="107" t="s">
        <v>20</v>
      </c>
      <c r="B4" s="107"/>
      <c r="C4" s="107"/>
      <c r="D4" s="107"/>
      <c r="E4" s="107"/>
      <c r="F4" s="107"/>
      <c r="G4" s="107"/>
      <c r="H4" s="107"/>
      <c r="I4" s="107"/>
      <c r="J4" s="107"/>
      <c r="K4" s="107"/>
    </row>
    <row r="5" spans="1:13" s="2" customFormat="1" x14ac:dyDescent="0.4">
      <c r="A5" s="107" t="s">
        <v>107</v>
      </c>
      <c r="B5" s="107"/>
      <c r="C5" s="107"/>
      <c r="D5" s="107"/>
      <c r="E5" s="107"/>
      <c r="F5" s="107"/>
      <c r="G5" s="107"/>
      <c r="H5" s="107"/>
      <c r="I5" s="107"/>
      <c r="J5" s="107"/>
      <c r="K5" s="107"/>
    </row>
    <row r="6" spans="1:13" s="2" customFormat="1" ht="9" customHeight="1" x14ac:dyDescent="0.4"/>
    <row r="7" spans="1:13" s="2" customFormat="1" x14ac:dyDescent="0.4">
      <c r="A7" s="2" t="s">
        <v>0</v>
      </c>
    </row>
    <row r="8" spans="1:13" ht="9" customHeight="1" x14ac:dyDescent="0.15">
      <c r="D8" s="10"/>
      <c r="E8" s="10"/>
      <c r="F8" s="10"/>
      <c r="G8" s="10"/>
      <c r="H8" s="10"/>
      <c r="I8" s="10"/>
      <c r="J8" s="10"/>
    </row>
    <row r="9" spans="1:13" ht="32.25" customHeight="1" thickBot="1" x14ac:dyDescent="0.2">
      <c r="C9" s="1" t="s">
        <v>1</v>
      </c>
      <c r="D9" s="5" t="s">
        <v>2</v>
      </c>
      <c r="E9" s="86"/>
      <c r="F9" s="86"/>
      <c r="G9" s="86"/>
      <c r="H9" s="86"/>
      <c r="I9" s="86"/>
      <c r="J9" s="86"/>
      <c r="K9" s="64"/>
      <c r="L9" s="3"/>
    </row>
    <row r="10" spans="1:13" ht="32.25" customHeight="1" thickBot="1" x14ac:dyDescent="0.2">
      <c r="D10" s="4" t="s">
        <v>29</v>
      </c>
      <c r="E10" s="87"/>
      <c r="F10" s="87"/>
      <c r="G10" s="87"/>
      <c r="H10" s="87"/>
      <c r="I10" s="87"/>
      <c r="J10" s="87"/>
      <c r="K10" s="64"/>
      <c r="L10" s="3"/>
    </row>
    <row r="11" spans="1:13" ht="32.25" customHeight="1" thickBot="1" x14ac:dyDescent="0.2">
      <c r="D11" s="5" t="s">
        <v>3</v>
      </c>
      <c r="E11" s="88"/>
      <c r="F11" s="88"/>
      <c r="G11" s="88"/>
      <c r="H11" s="88"/>
      <c r="I11" s="88"/>
      <c r="J11" s="88"/>
      <c r="K11" s="65"/>
      <c r="L11" s="3"/>
    </row>
    <row r="12" spans="1:13" ht="9" customHeight="1" x14ac:dyDescent="0.15">
      <c r="K12" s="6"/>
      <c r="L12" s="3"/>
    </row>
    <row r="13" spans="1:13" ht="9" customHeight="1" x14ac:dyDescent="0.15">
      <c r="K13" s="6"/>
      <c r="L13" s="3"/>
    </row>
    <row r="14" spans="1:13" s="7" customFormat="1" ht="15.75" customHeight="1" x14ac:dyDescent="0.4">
      <c r="A14" s="7" t="s">
        <v>109</v>
      </c>
    </row>
    <row r="15" spans="1:13" ht="9" customHeight="1" x14ac:dyDescent="0.15"/>
    <row r="16" spans="1:13" ht="15" customHeight="1" thickBot="1" x14ac:dyDescent="0.2">
      <c r="A16" s="8" t="s">
        <v>5</v>
      </c>
      <c r="D16" s="9" t="s">
        <v>106</v>
      </c>
    </row>
    <row r="17" spans="1:13" ht="19.5" customHeight="1" x14ac:dyDescent="0.15">
      <c r="B17" s="20" t="s">
        <v>7</v>
      </c>
      <c r="C17" s="43"/>
      <c r="E17" s="17" t="s">
        <v>10</v>
      </c>
      <c r="F17" s="108"/>
      <c r="G17" s="109"/>
      <c r="H17" s="63"/>
      <c r="I17" s="63"/>
      <c r="J17" s="10"/>
      <c r="K17" s="10"/>
      <c r="L17" s="1" t="s">
        <v>77</v>
      </c>
    </row>
    <row r="18" spans="1:13" ht="19.5" customHeight="1" x14ac:dyDescent="0.15">
      <c r="B18" s="21" t="s">
        <v>8</v>
      </c>
      <c r="C18" s="44"/>
      <c r="E18" s="18" t="s">
        <v>11</v>
      </c>
      <c r="F18" s="110"/>
      <c r="G18" s="111"/>
      <c r="H18" s="63"/>
      <c r="I18" s="63"/>
      <c r="J18" s="10"/>
      <c r="K18" s="10"/>
    </row>
    <row r="19" spans="1:13" ht="19.5" customHeight="1" thickBot="1" x14ac:dyDescent="0.2">
      <c r="B19" s="22" t="s">
        <v>9</v>
      </c>
      <c r="C19" s="45"/>
      <c r="E19" s="19" t="s">
        <v>12</v>
      </c>
      <c r="F19" s="84"/>
      <c r="G19" s="85"/>
      <c r="H19" s="63"/>
      <c r="I19" s="63"/>
      <c r="J19" s="10"/>
      <c r="K19" s="10"/>
    </row>
    <row r="20" spans="1:13" ht="9" customHeight="1" x14ac:dyDescent="0.15"/>
    <row r="21" spans="1:13" ht="15" customHeight="1" thickBot="1" x14ac:dyDescent="0.2">
      <c r="A21" s="8" t="s">
        <v>28</v>
      </c>
    </row>
    <row r="22" spans="1:13" s="11" customFormat="1" ht="37.5" customHeight="1" thickBot="1" x14ac:dyDescent="0.45">
      <c r="B22" s="101"/>
      <c r="C22" s="102"/>
      <c r="D22" s="102"/>
      <c r="E22" s="102"/>
      <c r="F22" s="102"/>
      <c r="G22" s="102"/>
      <c r="H22" s="102"/>
      <c r="I22" s="102"/>
      <c r="J22" s="102"/>
      <c r="K22" s="103"/>
    </row>
    <row r="23" spans="1:13" ht="9" customHeight="1" x14ac:dyDescent="0.15"/>
    <row r="24" spans="1:13" ht="15" customHeight="1" thickBot="1" x14ac:dyDescent="0.2">
      <c r="A24" s="8" t="s">
        <v>22</v>
      </c>
    </row>
    <row r="25" spans="1:13" ht="63" customHeight="1" x14ac:dyDescent="0.15">
      <c r="B25" s="92"/>
      <c r="C25" s="93"/>
      <c r="D25" s="93"/>
      <c r="E25" s="93"/>
      <c r="F25" s="93"/>
      <c r="G25" s="93"/>
      <c r="H25" s="93"/>
      <c r="I25" s="93"/>
      <c r="J25" s="93"/>
      <c r="K25" s="94"/>
      <c r="L25" s="12" t="s">
        <v>27</v>
      </c>
    </row>
    <row r="26" spans="1:13" ht="22.5" customHeight="1" thickBot="1" x14ac:dyDescent="0.2">
      <c r="B26" s="95"/>
      <c r="C26" s="96"/>
      <c r="D26" s="96"/>
      <c r="E26" s="96"/>
      <c r="F26" s="96"/>
      <c r="G26" s="96"/>
      <c r="H26" s="96"/>
      <c r="I26" s="96"/>
      <c r="J26" s="96"/>
      <c r="K26" s="97"/>
      <c r="L26" s="12">
        <f>LEN(B25)</f>
        <v>0</v>
      </c>
    </row>
    <row r="27" spans="1:13" ht="9" customHeight="1" x14ac:dyDescent="0.15">
      <c r="B27" s="13"/>
      <c r="C27" s="13"/>
      <c r="D27" s="13"/>
      <c r="E27" s="13"/>
      <c r="F27" s="13"/>
      <c r="G27" s="13"/>
      <c r="H27" s="13"/>
      <c r="I27" s="13"/>
      <c r="J27" s="13"/>
      <c r="K27" s="13"/>
      <c r="L27" s="13"/>
    </row>
    <row r="28" spans="1:13" ht="15" customHeight="1" thickBot="1" x14ac:dyDescent="0.2">
      <c r="A28" s="8" t="s">
        <v>23</v>
      </c>
    </row>
    <row r="29" spans="1:13" ht="12.75" thickBot="1" x14ac:dyDescent="0.2">
      <c r="B29" s="98"/>
      <c r="C29" s="100"/>
      <c r="D29" s="14" t="s">
        <v>6</v>
      </c>
      <c r="E29" s="98"/>
      <c r="F29" s="99"/>
      <c r="G29" s="100"/>
      <c r="H29" s="46" t="s">
        <v>25</v>
      </c>
      <c r="I29" s="47"/>
      <c r="J29" s="47"/>
      <c r="M29" s="1" t="s">
        <v>103</v>
      </c>
    </row>
    <row r="30" spans="1:13" ht="9" customHeight="1" x14ac:dyDescent="0.15"/>
    <row r="31" spans="1:13" ht="15" customHeight="1" thickBot="1" x14ac:dyDescent="0.2">
      <c r="A31" s="8" t="s">
        <v>24</v>
      </c>
    </row>
    <row r="32" spans="1:13" ht="12.75" thickBot="1" x14ac:dyDescent="0.2">
      <c r="B32" s="89"/>
      <c r="C32" s="90"/>
      <c r="D32" s="90"/>
      <c r="E32" s="90"/>
      <c r="F32" s="90"/>
      <c r="G32" s="90"/>
      <c r="H32" s="90"/>
      <c r="I32" s="90"/>
      <c r="J32" s="90"/>
      <c r="K32" s="91"/>
    </row>
    <row r="33" spans="1:11" ht="9" customHeight="1" x14ac:dyDescent="0.15"/>
    <row r="34" spans="1:11" ht="15" customHeight="1" x14ac:dyDescent="0.15">
      <c r="A34" s="8" t="s">
        <v>105</v>
      </c>
    </row>
    <row r="35" spans="1:11" ht="14.25" customHeight="1" x14ac:dyDescent="0.15">
      <c r="B35" s="15" t="str">
        <f>IF(集計!G4,"事業計画書","")</f>
        <v>事業計画書</v>
      </c>
      <c r="C35" s="16"/>
      <c r="D35" s="16"/>
      <c r="E35" s="16"/>
      <c r="F35" s="16"/>
      <c r="G35" s="16"/>
      <c r="H35" s="16"/>
      <c r="I35" s="16"/>
      <c r="J35" s="16"/>
      <c r="K35" s="16"/>
    </row>
    <row r="36" spans="1:11" ht="14.25" customHeight="1" x14ac:dyDescent="0.15">
      <c r="B36" s="7" t="str">
        <f>IF(集計!G4,IF(集計!G3,"団体概要書","誓約書"),"")</f>
        <v>団体概要書</v>
      </c>
    </row>
    <row r="37" spans="1:11" ht="14.25" customHeight="1" x14ac:dyDescent="0.15">
      <c r="B37" s="7" t="str">
        <f>IF(集計!G4,IF(集計!G3,"",IF(集計!E3,"企業概要の分かる資料","団体概要書")),"")</f>
        <v/>
      </c>
    </row>
    <row r="38" spans="1:11" ht="14.25" customHeight="1" x14ac:dyDescent="0.15">
      <c r="B38" s="7" t="str">
        <f>IF(B37="様式５　団体概要書","団体の規約・会則等",IF(B37="登記事項証明書（又は住民票）","企業概要の分かる資料",""))</f>
        <v/>
      </c>
    </row>
    <row r="39" spans="1:11" ht="14.25" customHeight="1" x14ac:dyDescent="0.15"/>
  </sheetData>
  <sheetProtection selectLockedCells="1"/>
  <mergeCells count="14">
    <mergeCell ref="F2:K2"/>
    <mergeCell ref="A4:K4"/>
    <mergeCell ref="A5:K5"/>
    <mergeCell ref="F17:G17"/>
    <mergeCell ref="F18:G18"/>
    <mergeCell ref="F19:G19"/>
    <mergeCell ref="E9:J9"/>
    <mergeCell ref="E10:J10"/>
    <mergeCell ref="E11:J11"/>
    <mergeCell ref="B32:K32"/>
    <mergeCell ref="B25:K26"/>
    <mergeCell ref="E29:G29"/>
    <mergeCell ref="B22:K22"/>
    <mergeCell ref="B29:C29"/>
  </mergeCells>
  <phoneticPr fontId="2"/>
  <conditionalFormatting sqref="B25:K26">
    <cfRule type="expression" dxfId="4" priority="5">
      <formula>$L$26&gt;200</formula>
    </cfRule>
  </conditionalFormatting>
  <dataValidations count="1">
    <dataValidation type="date" allowBlank="1" showInputMessage="1" showErrorMessage="1" sqref="B29:C29 E29:G29">
      <formula1>45108</formula1>
      <formula2>45808</formula2>
    </dataValidation>
  </dataValidations>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228600</xdr:colOff>
                    <xdr:row>16</xdr:row>
                    <xdr:rowOff>28575</xdr:rowOff>
                  </from>
                  <to>
                    <xdr:col>2</xdr:col>
                    <xdr:colOff>457200</xdr:colOff>
                    <xdr:row>17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228600</xdr:colOff>
                    <xdr:row>17</xdr:row>
                    <xdr:rowOff>19050</xdr:rowOff>
                  </from>
                  <to>
                    <xdr:col>3</xdr:col>
                    <xdr:colOff>161925</xdr:colOff>
                    <xdr:row>18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228600</xdr:colOff>
                    <xdr:row>18</xdr:row>
                    <xdr:rowOff>19050</xdr:rowOff>
                  </from>
                  <to>
                    <xdr:col>3</xdr:col>
                    <xdr:colOff>161925</xdr:colOff>
                    <xdr:row>19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171450</xdr:colOff>
                    <xdr:row>16</xdr:row>
                    <xdr:rowOff>0</xdr:rowOff>
                  </from>
                  <to>
                    <xdr:col>7</xdr:col>
                    <xdr:colOff>171450</xdr:colOff>
                    <xdr:row>16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171450</xdr:colOff>
                    <xdr:row>17</xdr:row>
                    <xdr:rowOff>9525</xdr:rowOff>
                  </from>
                  <to>
                    <xdr:col>7</xdr:col>
                    <xdr:colOff>171450</xdr:colOff>
                    <xdr:row>18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171450</xdr:colOff>
                    <xdr:row>18</xdr:row>
                    <xdr:rowOff>19050</xdr:rowOff>
                  </from>
                  <to>
                    <xdr:col>7</xdr:col>
                    <xdr:colOff>180975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8D77D8AF-0FF1-4525-B787-2AB4C0921B0C}">
            <xm:f>集計!$G$5</xm:f>
            <x14:dxf>
              <fill>
                <patternFill>
                  <bgColor rgb="FFFF0000"/>
                </patternFill>
              </fill>
            </x14:dxf>
          </x14:cfRule>
          <x14:cfRule type="expression" priority="4" id="{3E64285A-342B-440E-B2A3-33DA9A770CC8}">
            <xm:f>AND(集計!$E$3,集計!$F$3,集計!$G$3)</xm:f>
            <x14:dxf>
              <fill>
                <patternFill>
                  <bgColor rgb="FFFF0000"/>
                </patternFill>
              </fill>
            </x14:dxf>
          </x14:cfRule>
          <xm:sqref>C17:C19</xm:sqref>
        </x14:conditionalFormatting>
        <x14:conditionalFormatting xmlns:xm="http://schemas.microsoft.com/office/excel/2006/main">
          <x14:cfRule type="expression" priority="1" id="{3830B524-81C3-4455-A670-7FB593958176}">
            <xm:f>AND(集計!$H$3,集計!$I$3,集計!$J$3)</xm:f>
            <x14:dxf>
              <fill>
                <patternFill>
                  <bgColor rgb="FFFF0000"/>
                </patternFill>
              </fill>
            </x14:dxf>
          </x14:cfRule>
          <x14:cfRule type="expression" priority="2" id="{6091527D-AC9D-4C5A-8CDD-D9DF227A10C8}">
            <xm:f>集計!$J$5</xm:f>
            <x14:dxf>
              <fill>
                <patternFill>
                  <bgColor rgb="FFFF0000"/>
                </patternFill>
              </fill>
            </x14:dxf>
          </x14:cfRule>
          <xm:sqref>F17:I19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19"/>
  <sheetViews>
    <sheetView view="pageBreakPreview" zoomScaleNormal="100" zoomScaleSheetLayoutView="100" workbookViewId="0">
      <selection activeCell="E11" sqref="E11:J11"/>
    </sheetView>
  </sheetViews>
  <sheetFormatPr defaultRowHeight="12" x14ac:dyDescent="0.15"/>
  <cols>
    <col min="1" max="1" width="10.375" style="48" customWidth="1"/>
    <col min="2" max="2" width="18.875" style="48" customWidth="1"/>
    <col min="3" max="3" width="49.375" style="48" customWidth="1"/>
    <col min="4" max="16384" width="9" style="48"/>
  </cols>
  <sheetData>
    <row r="1" spans="1:9" ht="23.25" customHeight="1" x14ac:dyDescent="0.15">
      <c r="A1" s="116" t="s">
        <v>30</v>
      </c>
      <c r="B1" s="116"/>
      <c r="C1" s="116"/>
      <c r="I1" s="48" t="s">
        <v>13</v>
      </c>
    </row>
    <row r="2" spans="1:9" ht="23.25" customHeight="1" thickBot="1" x14ac:dyDescent="0.2">
      <c r="A2" s="117" t="s">
        <v>31</v>
      </c>
      <c r="B2" s="117"/>
      <c r="C2" s="117"/>
    </row>
    <row r="3" spans="1:9" ht="18.75" customHeight="1" thickBot="1" x14ac:dyDescent="0.2">
      <c r="A3" s="50" t="s">
        <v>14</v>
      </c>
      <c r="B3" s="112" t="str">
        <f>IF(事業支援申請書!E10="","",事業支援申請書!E10)</f>
        <v/>
      </c>
      <c r="C3" s="113"/>
    </row>
    <row r="4" spans="1:9" ht="18.75" customHeight="1" thickBot="1" x14ac:dyDescent="0.2">
      <c r="A4" s="51" t="s">
        <v>15</v>
      </c>
      <c r="B4" s="112" t="str">
        <f>IF(事業支援申請書!B22="","",事業支援申請書!B22)</f>
        <v/>
      </c>
      <c r="C4" s="113"/>
    </row>
    <row r="5" spans="1:9" ht="12.75" thickBot="1" x14ac:dyDescent="0.2">
      <c r="A5" s="52"/>
    </row>
    <row r="6" spans="1:9" ht="12.75" thickBot="1" x14ac:dyDescent="0.2">
      <c r="A6" s="50" t="s">
        <v>16</v>
      </c>
      <c r="B6" s="118" t="s">
        <v>17</v>
      </c>
      <c r="C6" s="119"/>
    </row>
    <row r="7" spans="1:9" ht="135" customHeight="1" thickBot="1" x14ac:dyDescent="0.2">
      <c r="A7" s="51" t="s">
        <v>18</v>
      </c>
      <c r="B7" s="118"/>
      <c r="C7" s="119"/>
    </row>
    <row r="8" spans="1:9" ht="135" customHeight="1" thickBot="1" x14ac:dyDescent="0.2">
      <c r="A8" s="53" t="s">
        <v>78</v>
      </c>
      <c r="B8" s="118"/>
      <c r="C8" s="119"/>
    </row>
    <row r="9" spans="1:9" ht="71.25" customHeight="1" thickBot="1" x14ac:dyDescent="0.2">
      <c r="A9" s="53" t="s">
        <v>32</v>
      </c>
      <c r="B9" s="118"/>
      <c r="C9" s="119"/>
    </row>
    <row r="10" spans="1:9" x14ac:dyDescent="0.15">
      <c r="A10" s="120" t="s">
        <v>19</v>
      </c>
      <c r="B10" s="54" t="s">
        <v>26</v>
      </c>
      <c r="C10" s="55" t="s">
        <v>33</v>
      </c>
    </row>
    <row r="11" spans="1:9" x14ac:dyDescent="0.15">
      <c r="A11" s="121"/>
      <c r="B11" s="56" t="s">
        <v>26</v>
      </c>
      <c r="C11" s="57"/>
    </row>
    <row r="12" spans="1:9" x14ac:dyDescent="0.15">
      <c r="A12" s="121"/>
      <c r="B12" s="56" t="s">
        <v>26</v>
      </c>
      <c r="C12" s="57"/>
    </row>
    <row r="13" spans="1:9" x14ac:dyDescent="0.15">
      <c r="A13" s="121"/>
      <c r="B13" s="56" t="s">
        <v>26</v>
      </c>
      <c r="C13" s="57"/>
    </row>
    <row r="14" spans="1:9" x14ac:dyDescent="0.15">
      <c r="A14" s="121"/>
      <c r="B14" s="56" t="s">
        <v>26</v>
      </c>
      <c r="C14" s="57"/>
    </row>
    <row r="15" spans="1:9" x14ac:dyDescent="0.15">
      <c r="A15" s="121"/>
      <c r="B15" s="56" t="s">
        <v>26</v>
      </c>
      <c r="C15" s="57"/>
    </row>
    <row r="16" spans="1:9" x14ac:dyDescent="0.15">
      <c r="A16" s="121"/>
      <c r="B16" s="58" t="s">
        <v>26</v>
      </c>
      <c r="C16" s="57"/>
    </row>
    <row r="17" spans="1:3" ht="12.75" thickBot="1" x14ac:dyDescent="0.2">
      <c r="A17" s="122"/>
      <c r="B17" s="59" t="s">
        <v>26</v>
      </c>
      <c r="C17" s="60" t="s">
        <v>34</v>
      </c>
    </row>
    <row r="18" spans="1:3" ht="71.25" customHeight="1" thickBot="1" x14ac:dyDescent="0.2">
      <c r="A18" s="50" t="s">
        <v>108</v>
      </c>
      <c r="B18" s="114"/>
      <c r="C18" s="115"/>
    </row>
    <row r="19" spans="1:3" x14ac:dyDescent="0.15">
      <c r="A19" s="61"/>
    </row>
  </sheetData>
  <mergeCells count="10">
    <mergeCell ref="B3:C3"/>
    <mergeCell ref="B4:C4"/>
    <mergeCell ref="B18:C18"/>
    <mergeCell ref="A1:C1"/>
    <mergeCell ref="A2:C2"/>
    <mergeCell ref="B6:C6"/>
    <mergeCell ref="B7:C7"/>
    <mergeCell ref="B8:C8"/>
    <mergeCell ref="B9:C9"/>
    <mergeCell ref="A10:A17"/>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2:I27"/>
  <sheetViews>
    <sheetView view="pageBreakPreview" zoomScaleNormal="100" zoomScaleSheetLayoutView="100" workbookViewId="0">
      <selection activeCell="E11" sqref="E11:J11"/>
    </sheetView>
  </sheetViews>
  <sheetFormatPr defaultRowHeight="18" x14ac:dyDescent="0.35"/>
  <cols>
    <col min="1" max="1" width="4.875" style="24" customWidth="1"/>
    <col min="2" max="2" width="18" style="24" customWidth="1"/>
    <col min="3" max="3" width="44" style="24" customWidth="1"/>
    <col min="4" max="4" width="7.375" style="24" customWidth="1"/>
    <col min="5" max="5" width="59.625" style="24" customWidth="1"/>
    <col min="6" max="16384" width="9" style="24"/>
  </cols>
  <sheetData>
    <row r="2" spans="1:9" ht="25.5" x14ac:dyDescent="0.5">
      <c r="A2" s="123" t="s">
        <v>46</v>
      </c>
      <c r="B2" s="123"/>
      <c r="C2" s="123"/>
      <c r="D2" s="123"/>
      <c r="I2" s="24" t="s">
        <v>13</v>
      </c>
    </row>
    <row r="3" spans="1:9" x14ac:dyDescent="0.35">
      <c r="A3" s="25"/>
      <c r="B3" s="25"/>
      <c r="C3" s="25"/>
    </row>
    <row r="4" spans="1:9" ht="83.25" customHeight="1" x14ac:dyDescent="0.35">
      <c r="A4" s="26">
        <v>1</v>
      </c>
      <c r="B4" s="124" t="s">
        <v>110</v>
      </c>
      <c r="C4" s="124"/>
    </row>
    <row r="5" spans="1:9" ht="53.25" customHeight="1" x14ac:dyDescent="0.35">
      <c r="A5" s="26">
        <v>2</v>
      </c>
      <c r="B5" s="124" t="s">
        <v>50</v>
      </c>
      <c r="C5" s="124"/>
    </row>
    <row r="6" spans="1:9" ht="75.75" customHeight="1" x14ac:dyDescent="0.35">
      <c r="A6" s="26">
        <v>3</v>
      </c>
      <c r="B6" s="124" t="s">
        <v>51</v>
      </c>
      <c r="C6" s="124"/>
    </row>
    <row r="7" spans="1:9" ht="76.5" customHeight="1" x14ac:dyDescent="0.35">
      <c r="A7" s="26">
        <v>4</v>
      </c>
      <c r="B7" s="124" t="s">
        <v>52</v>
      </c>
      <c r="C7" s="124"/>
    </row>
    <row r="9" spans="1:9" x14ac:dyDescent="0.35">
      <c r="B9" s="24" t="s">
        <v>90</v>
      </c>
    </row>
    <row r="11" spans="1:9" x14ac:dyDescent="0.35">
      <c r="B11" s="24" t="s">
        <v>54</v>
      </c>
    </row>
    <row r="12" spans="1:9" x14ac:dyDescent="0.35">
      <c r="B12" s="24" t="s">
        <v>53</v>
      </c>
    </row>
    <row r="13" spans="1:9" x14ac:dyDescent="0.35">
      <c r="B13" s="27" t="s">
        <v>47</v>
      </c>
    </row>
    <row r="14" spans="1:9" x14ac:dyDescent="0.35">
      <c r="B14" s="27" t="s">
        <v>48</v>
      </c>
    </row>
    <row r="15" spans="1:9" x14ac:dyDescent="0.35">
      <c r="B15" s="27" t="s">
        <v>49</v>
      </c>
    </row>
    <row r="16" spans="1:9" ht="32.25" customHeight="1" x14ac:dyDescent="0.35">
      <c r="B16" s="69" t="s">
        <v>89</v>
      </c>
    </row>
    <row r="25" ht="92.25" customHeight="1" x14ac:dyDescent="0.35"/>
    <row r="26" ht="92.25" customHeight="1" x14ac:dyDescent="0.35"/>
    <row r="27" ht="92.25" customHeight="1" x14ac:dyDescent="0.35"/>
  </sheetData>
  <mergeCells count="5">
    <mergeCell ref="A2:D2"/>
    <mergeCell ref="B7:C7"/>
    <mergeCell ref="B6:C6"/>
    <mergeCell ref="B5:C5"/>
    <mergeCell ref="B4:C4"/>
  </mergeCells>
  <phoneticPr fontId="2"/>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3</xdr:col>
                    <xdr:colOff>219075</xdr:colOff>
                    <xdr:row>3</xdr:row>
                    <xdr:rowOff>209550</xdr:rowOff>
                  </from>
                  <to>
                    <xdr:col>4</xdr:col>
                    <xdr:colOff>285750</xdr:colOff>
                    <xdr:row>3</xdr:row>
                    <xdr:rowOff>447675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3</xdr:col>
                    <xdr:colOff>219075</xdr:colOff>
                    <xdr:row>4</xdr:row>
                    <xdr:rowOff>209550</xdr:rowOff>
                  </from>
                  <to>
                    <xdr:col>4</xdr:col>
                    <xdr:colOff>285750</xdr:colOff>
                    <xdr:row>4</xdr:row>
                    <xdr:rowOff>447675</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3</xdr:col>
                    <xdr:colOff>219075</xdr:colOff>
                    <xdr:row>5</xdr:row>
                    <xdr:rowOff>209550</xdr:rowOff>
                  </from>
                  <to>
                    <xdr:col>4</xdr:col>
                    <xdr:colOff>285750</xdr:colOff>
                    <xdr:row>5</xdr:row>
                    <xdr:rowOff>447675</xdr:rowOff>
                  </to>
                </anchor>
              </controlPr>
            </control>
          </mc:Choice>
        </mc:AlternateContent>
        <mc:AlternateContent xmlns:mc="http://schemas.openxmlformats.org/markup-compatibility/2006">
          <mc:Choice Requires="x14">
            <control shapeId="6154" r:id="rId7" name="Check Box 10">
              <controlPr defaultSize="0" autoFill="0" autoLine="0" autoPict="0">
                <anchor moveWithCells="1">
                  <from>
                    <xdr:col>3</xdr:col>
                    <xdr:colOff>219075</xdr:colOff>
                    <xdr:row>6</xdr:row>
                    <xdr:rowOff>209550</xdr:rowOff>
                  </from>
                  <to>
                    <xdr:col>4</xdr:col>
                    <xdr:colOff>285750</xdr:colOff>
                    <xdr:row>6</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6"/>
  <sheetViews>
    <sheetView view="pageBreakPreview" zoomScale="265" zoomScaleNormal="100" zoomScaleSheetLayoutView="265" workbookViewId="0">
      <selection activeCell="E11" sqref="E11:J11"/>
    </sheetView>
  </sheetViews>
  <sheetFormatPr defaultRowHeight="18" x14ac:dyDescent="0.35"/>
  <cols>
    <col min="1" max="1" width="9.5" style="24" customWidth="1"/>
    <col min="2" max="2" width="9.75" style="24" bestFit="1" customWidth="1"/>
    <col min="3" max="3" width="19.25" style="24" customWidth="1"/>
    <col min="4" max="4" width="9.375" style="24" customWidth="1"/>
    <col min="5" max="6" width="14.75" style="24" customWidth="1"/>
    <col min="7" max="16384" width="9" style="24"/>
  </cols>
  <sheetData>
    <row r="2" spans="1:9" x14ac:dyDescent="0.35">
      <c r="A2" s="150" t="s">
        <v>20</v>
      </c>
      <c r="B2" s="150"/>
      <c r="C2" s="150"/>
      <c r="D2" s="150"/>
      <c r="E2" s="150"/>
      <c r="F2" s="150"/>
      <c r="I2" s="24" t="s">
        <v>13</v>
      </c>
    </row>
    <row r="3" spans="1:9" x14ac:dyDescent="0.35">
      <c r="A3" s="151" t="s">
        <v>70</v>
      </c>
      <c r="B3" s="151"/>
      <c r="C3" s="151"/>
      <c r="D3" s="151"/>
      <c r="E3" s="151"/>
      <c r="F3" s="151"/>
    </row>
    <row r="4" spans="1:9" s="30" customFormat="1" ht="18.75" thickBot="1" x14ac:dyDescent="0.4">
      <c r="A4" s="31"/>
      <c r="B4" s="31"/>
      <c r="C4" s="31"/>
      <c r="D4" s="31"/>
      <c r="E4" s="31"/>
      <c r="F4" s="31"/>
    </row>
    <row r="5" spans="1:9" ht="20.25" thickBot="1" x14ac:dyDescent="0.4">
      <c r="A5" s="33" t="s">
        <v>55</v>
      </c>
      <c r="B5" s="125"/>
      <c r="C5" s="126"/>
      <c r="D5" s="126"/>
      <c r="E5" s="126"/>
      <c r="F5" s="127"/>
    </row>
    <row r="6" spans="1:9" ht="51.75" customHeight="1" thickBot="1" x14ac:dyDescent="0.4">
      <c r="A6" s="32" t="s">
        <v>14</v>
      </c>
      <c r="B6" s="128" t="str">
        <f>IF(事業支援申請書!E10="","",事業支援申請書!E10)</f>
        <v/>
      </c>
      <c r="C6" s="129"/>
      <c r="D6" s="129"/>
      <c r="E6" s="129"/>
      <c r="F6" s="130"/>
    </row>
    <row r="7" spans="1:9" ht="20.25" thickBot="1" x14ac:dyDescent="0.4">
      <c r="A7" s="152" t="s">
        <v>49</v>
      </c>
      <c r="B7" s="28" t="s">
        <v>55</v>
      </c>
      <c r="C7" s="125"/>
      <c r="D7" s="126"/>
      <c r="E7" s="126"/>
      <c r="F7" s="127"/>
    </row>
    <row r="8" spans="1:9" ht="51.75" customHeight="1" thickBot="1" x14ac:dyDescent="0.4">
      <c r="A8" s="153"/>
      <c r="B8" s="29" t="s">
        <v>56</v>
      </c>
      <c r="C8" s="128"/>
      <c r="D8" s="129"/>
      <c r="E8" s="129"/>
      <c r="F8" s="130"/>
    </row>
    <row r="9" spans="1:9" ht="18.75" customHeight="1" x14ac:dyDescent="0.35">
      <c r="A9" s="153"/>
      <c r="B9" s="136" t="s">
        <v>57</v>
      </c>
      <c r="C9" s="138" t="s">
        <v>58</v>
      </c>
      <c r="D9" s="139"/>
      <c r="E9" s="139"/>
      <c r="F9" s="140"/>
    </row>
    <row r="10" spans="1:9" ht="19.5" customHeight="1" thickBot="1" x14ac:dyDescent="0.4">
      <c r="A10" s="153"/>
      <c r="B10" s="137"/>
      <c r="C10" s="141"/>
      <c r="D10" s="142"/>
      <c r="E10" s="142"/>
      <c r="F10" s="143"/>
    </row>
    <row r="11" spans="1:9" ht="20.25" thickBot="1" x14ac:dyDescent="0.4">
      <c r="A11" s="153"/>
      <c r="B11" s="29" t="s">
        <v>59</v>
      </c>
      <c r="C11" s="34"/>
      <c r="D11" s="29" t="s">
        <v>69</v>
      </c>
      <c r="E11" s="131"/>
      <c r="F11" s="132"/>
    </row>
    <row r="12" spans="1:9" ht="20.25" thickBot="1" x14ac:dyDescent="0.4">
      <c r="A12" s="154"/>
      <c r="B12" s="29" t="s">
        <v>60</v>
      </c>
      <c r="C12" s="34"/>
      <c r="D12" s="29" t="s">
        <v>61</v>
      </c>
      <c r="E12" s="131"/>
      <c r="F12" s="132"/>
    </row>
    <row r="13" spans="1:9" ht="20.25" thickBot="1" x14ac:dyDescent="0.4">
      <c r="A13" s="152" t="s">
        <v>71</v>
      </c>
      <c r="B13" s="28" t="s">
        <v>55</v>
      </c>
      <c r="C13" s="125"/>
      <c r="D13" s="126"/>
      <c r="E13" s="126"/>
      <c r="F13" s="127"/>
    </row>
    <row r="14" spans="1:9" ht="51.75" customHeight="1" thickBot="1" x14ac:dyDescent="0.4">
      <c r="A14" s="153"/>
      <c r="B14" s="29" t="s">
        <v>56</v>
      </c>
      <c r="C14" s="128"/>
      <c r="D14" s="129"/>
      <c r="E14" s="129"/>
      <c r="F14" s="130"/>
    </row>
    <row r="15" spans="1:9" ht="18.75" customHeight="1" x14ac:dyDescent="0.35">
      <c r="A15" s="153"/>
      <c r="B15" s="136" t="s">
        <v>57</v>
      </c>
      <c r="C15" s="138" t="s">
        <v>58</v>
      </c>
      <c r="D15" s="139"/>
      <c r="E15" s="139"/>
      <c r="F15" s="140"/>
    </row>
    <row r="16" spans="1:9" ht="19.5" customHeight="1" thickBot="1" x14ac:dyDescent="0.4">
      <c r="A16" s="153"/>
      <c r="B16" s="137"/>
      <c r="C16" s="141"/>
      <c r="D16" s="142"/>
      <c r="E16" s="142"/>
      <c r="F16" s="143"/>
    </row>
    <row r="17" spans="1:6" ht="20.25" thickBot="1" x14ac:dyDescent="0.4">
      <c r="A17" s="153"/>
      <c r="B17" s="29" t="s">
        <v>59</v>
      </c>
      <c r="C17" s="34"/>
      <c r="D17" s="29" t="s">
        <v>69</v>
      </c>
      <c r="E17" s="131"/>
      <c r="F17" s="132"/>
    </row>
    <row r="18" spans="1:6" ht="20.25" thickBot="1" x14ac:dyDescent="0.4">
      <c r="A18" s="154"/>
      <c r="B18" s="29" t="s">
        <v>60</v>
      </c>
      <c r="C18" s="34"/>
      <c r="D18" s="29" t="s">
        <v>61</v>
      </c>
      <c r="E18" s="131"/>
      <c r="F18" s="132"/>
    </row>
    <row r="19" spans="1:6" ht="20.25" thickBot="1" x14ac:dyDescent="0.4">
      <c r="A19" s="32" t="s">
        <v>62</v>
      </c>
      <c r="B19" s="133" t="s">
        <v>63</v>
      </c>
      <c r="C19" s="134"/>
      <c r="D19" s="134"/>
      <c r="E19" s="134"/>
      <c r="F19" s="135"/>
    </row>
    <row r="20" spans="1:6" ht="20.25" thickBot="1" x14ac:dyDescent="0.4">
      <c r="A20" s="32" t="s">
        <v>64</v>
      </c>
      <c r="B20" s="133" t="s">
        <v>65</v>
      </c>
      <c r="C20" s="134"/>
      <c r="D20" s="134"/>
      <c r="E20" s="134"/>
      <c r="F20" s="135"/>
    </row>
    <row r="21" spans="1:6" ht="52.5" customHeight="1" thickBot="1" x14ac:dyDescent="0.4">
      <c r="A21" s="32" t="s">
        <v>66</v>
      </c>
      <c r="B21" s="155"/>
      <c r="C21" s="156"/>
      <c r="D21" s="156"/>
      <c r="E21" s="156"/>
      <c r="F21" s="157"/>
    </row>
    <row r="22" spans="1:6" ht="69" customHeight="1" thickBot="1" x14ac:dyDescent="0.4">
      <c r="A22" s="71" t="s">
        <v>91</v>
      </c>
      <c r="B22" s="138"/>
      <c r="C22" s="139"/>
      <c r="D22" s="139"/>
      <c r="E22" s="139"/>
      <c r="F22" s="140"/>
    </row>
    <row r="23" spans="1:6" ht="43.5" customHeight="1" x14ac:dyDescent="0.4">
      <c r="A23" s="72" t="s">
        <v>67</v>
      </c>
      <c r="B23" s="144" t="s">
        <v>98</v>
      </c>
      <c r="C23" s="145"/>
      <c r="D23" s="145"/>
      <c r="E23" s="145"/>
      <c r="F23" s="146"/>
    </row>
    <row r="24" spans="1:6" ht="43.5" customHeight="1" thickBot="1" x14ac:dyDescent="0.4">
      <c r="A24" s="62" t="s">
        <v>68</v>
      </c>
      <c r="B24" s="147"/>
      <c r="C24" s="148"/>
      <c r="D24" s="148"/>
      <c r="E24" s="148"/>
      <c r="F24" s="149"/>
    </row>
    <row r="25" spans="1:6" ht="18" customHeight="1" x14ac:dyDescent="0.35">
      <c r="A25" s="35" t="s">
        <v>112</v>
      </c>
      <c r="B25" s="35"/>
      <c r="C25" s="35"/>
      <c r="D25" s="35"/>
      <c r="E25" s="35"/>
      <c r="F25" s="35"/>
    </row>
    <row r="26" spans="1:6" x14ac:dyDescent="0.35">
      <c r="A26" s="24" t="s">
        <v>111</v>
      </c>
    </row>
  </sheetData>
  <mergeCells count="23">
    <mergeCell ref="B22:F22"/>
    <mergeCell ref="B23:F24"/>
    <mergeCell ref="A2:F2"/>
    <mergeCell ref="A3:F3"/>
    <mergeCell ref="A13:A18"/>
    <mergeCell ref="E17:F17"/>
    <mergeCell ref="E18:F18"/>
    <mergeCell ref="C13:F13"/>
    <mergeCell ref="C14:F14"/>
    <mergeCell ref="B15:B16"/>
    <mergeCell ref="C15:F16"/>
    <mergeCell ref="B5:F5"/>
    <mergeCell ref="B6:F6"/>
    <mergeCell ref="A7:A12"/>
    <mergeCell ref="B20:F20"/>
    <mergeCell ref="B21:F21"/>
    <mergeCell ref="C7:F7"/>
    <mergeCell ref="C8:F8"/>
    <mergeCell ref="E11:F11"/>
    <mergeCell ref="E12:F12"/>
    <mergeCell ref="B19:F19"/>
    <mergeCell ref="B9:B10"/>
    <mergeCell ref="C9:F10"/>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B8" sqref="B8:C8"/>
    </sheetView>
  </sheetViews>
  <sheetFormatPr defaultRowHeight="18.75" x14ac:dyDescent="0.4"/>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3"/>
  <sheetViews>
    <sheetView view="pageBreakPreview" zoomScaleNormal="100" zoomScaleSheetLayoutView="100" workbookViewId="0">
      <selection activeCell="P24" sqref="P24"/>
    </sheetView>
  </sheetViews>
  <sheetFormatPr defaultRowHeight="12" x14ac:dyDescent="0.15"/>
  <cols>
    <col min="1" max="1" width="3.75" style="73" customWidth="1"/>
    <col min="2" max="4" width="9" style="48"/>
    <col min="5" max="5" width="13.75" style="48" customWidth="1"/>
    <col min="6" max="6" width="11.375" style="48" customWidth="1"/>
    <col min="7" max="7" width="5.625" style="48" customWidth="1"/>
    <col min="8" max="8" width="5.5" style="48" customWidth="1"/>
    <col min="9" max="9" width="3.75" style="48" customWidth="1"/>
    <col min="10" max="10" width="5.625" style="48" customWidth="1"/>
    <col min="11" max="11" width="3.125" style="48" bestFit="1" customWidth="1"/>
    <col min="12" max="16384" width="9" style="48"/>
  </cols>
  <sheetData>
    <row r="1" spans="1:11" ht="12.75" thickBot="1" x14ac:dyDescent="0.2">
      <c r="A1" s="49" t="s">
        <v>101</v>
      </c>
      <c r="F1" s="74" t="e">
        <f>IF(#REF!="","",#REF!)</f>
        <v>#REF!</v>
      </c>
      <c r="G1" s="49" t="s">
        <v>102</v>
      </c>
      <c r="H1" s="75" t="e">
        <f>IF(#REF!="","",#REF!)</f>
        <v>#REF!</v>
      </c>
      <c r="I1" s="76" t="s">
        <v>21</v>
      </c>
      <c r="J1" s="77" t="e">
        <f>IF(#REF!="","",#REF!)</f>
        <v>#REF!</v>
      </c>
      <c r="K1" s="78" t="s">
        <v>13</v>
      </c>
    </row>
    <row r="2" spans="1:11" x14ac:dyDescent="0.15">
      <c r="I2" s="48" t="s">
        <v>13</v>
      </c>
    </row>
    <row r="3" spans="1:11" x14ac:dyDescent="0.15">
      <c r="A3" s="165" t="s">
        <v>88</v>
      </c>
      <c r="B3" s="165"/>
      <c r="C3" s="165"/>
      <c r="D3" s="165"/>
      <c r="E3" s="165"/>
      <c r="F3" s="165"/>
      <c r="G3" s="165"/>
      <c r="H3" s="165"/>
      <c r="I3" s="165"/>
      <c r="J3" s="165"/>
      <c r="K3" s="165"/>
    </row>
    <row r="4" spans="1:11" x14ac:dyDescent="0.15">
      <c r="A4" s="165" t="s">
        <v>86</v>
      </c>
      <c r="B4" s="165"/>
      <c r="C4" s="165"/>
      <c r="D4" s="165"/>
      <c r="E4" s="165"/>
      <c r="F4" s="165"/>
      <c r="G4" s="165"/>
      <c r="H4" s="165"/>
      <c r="I4" s="165"/>
      <c r="J4" s="165"/>
      <c r="K4" s="165"/>
    </row>
    <row r="5" spans="1:11" x14ac:dyDescent="0.15">
      <c r="A5" s="49"/>
    </row>
    <row r="6" spans="1:11" x14ac:dyDescent="0.15">
      <c r="A6" s="49" t="s">
        <v>79</v>
      </c>
    </row>
    <row r="7" spans="1:11" x14ac:dyDescent="0.15">
      <c r="A7" s="49"/>
      <c r="E7" s="83"/>
      <c r="F7" s="83"/>
      <c r="G7" s="83"/>
      <c r="H7" s="83"/>
      <c r="I7" s="83"/>
      <c r="J7" s="83"/>
    </row>
    <row r="8" spans="1:11" ht="33.75" customHeight="1" thickBot="1" x14ac:dyDescent="0.2">
      <c r="A8" s="49"/>
      <c r="E8" s="80" t="s">
        <v>2</v>
      </c>
      <c r="F8" s="162"/>
      <c r="G8" s="162"/>
      <c r="H8" s="162"/>
      <c r="I8" s="162"/>
      <c r="J8" s="162"/>
    </row>
    <row r="9" spans="1:11" ht="33.75" customHeight="1" thickBot="1" x14ac:dyDescent="0.2">
      <c r="A9" s="66"/>
      <c r="B9" s="70"/>
      <c r="E9" s="79" t="s">
        <v>29</v>
      </c>
      <c r="F9" s="163"/>
      <c r="G9" s="163"/>
      <c r="H9" s="163"/>
      <c r="I9" s="163"/>
      <c r="J9" s="163"/>
    </row>
    <row r="10" spans="1:11" ht="33.75" customHeight="1" thickBot="1" x14ac:dyDescent="0.2">
      <c r="A10" s="66"/>
      <c r="B10" s="70"/>
      <c r="E10" s="80" t="s">
        <v>3</v>
      </c>
      <c r="F10" s="164"/>
      <c r="G10" s="164"/>
      <c r="H10" s="164"/>
      <c r="I10" s="164"/>
      <c r="J10" s="164"/>
    </row>
    <row r="11" spans="1:11" x14ac:dyDescent="0.15">
      <c r="A11" s="66"/>
      <c r="B11" s="70"/>
    </row>
    <row r="12" spans="1:11" x14ac:dyDescent="0.15">
      <c r="A12" s="49" t="s">
        <v>82</v>
      </c>
    </row>
    <row r="13" spans="1:11" x14ac:dyDescent="0.15">
      <c r="A13" s="49"/>
    </row>
    <row r="14" spans="1:11" ht="12.75" thickBot="1" x14ac:dyDescent="0.2">
      <c r="A14" s="67" t="s">
        <v>72</v>
      </c>
    </row>
    <row r="15" spans="1:11" ht="37.5" customHeight="1" thickBot="1" x14ac:dyDescent="0.2">
      <c r="A15" s="67"/>
      <c r="B15" s="158"/>
      <c r="C15" s="159"/>
      <c r="D15" s="159"/>
      <c r="E15" s="159"/>
      <c r="F15" s="159"/>
      <c r="G15" s="159"/>
      <c r="H15" s="159"/>
      <c r="I15" s="159"/>
      <c r="J15" s="160"/>
    </row>
    <row r="16" spans="1:11" x14ac:dyDescent="0.15">
      <c r="A16" s="67"/>
    </row>
    <row r="17" spans="1:13" ht="12.75" thickBot="1" x14ac:dyDescent="0.2">
      <c r="A17" s="67" t="s">
        <v>73</v>
      </c>
    </row>
    <row r="18" spans="1:13" ht="37.5" customHeight="1" thickBot="1" x14ac:dyDescent="0.2">
      <c r="A18" s="67"/>
      <c r="B18" s="158"/>
      <c r="C18" s="159"/>
      <c r="D18" s="159"/>
      <c r="E18" s="159"/>
      <c r="F18" s="159"/>
      <c r="G18" s="159"/>
      <c r="H18" s="159"/>
      <c r="I18" s="159"/>
      <c r="J18" s="160"/>
    </row>
    <row r="19" spans="1:13" x14ac:dyDescent="0.15">
      <c r="A19" s="67"/>
    </row>
    <row r="20" spans="1:13" ht="12.75" thickBot="1" x14ac:dyDescent="0.2">
      <c r="A20" s="67" t="s">
        <v>83</v>
      </c>
    </row>
    <row r="21" spans="1:13" ht="12.75" thickBot="1" x14ac:dyDescent="0.2">
      <c r="A21" s="67"/>
      <c r="B21" s="158"/>
      <c r="C21" s="159"/>
      <c r="D21" s="160"/>
      <c r="E21" s="48" t="s">
        <v>84</v>
      </c>
      <c r="F21" s="158"/>
      <c r="G21" s="159"/>
      <c r="H21" s="160"/>
      <c r="I21" s="48" t="s">
        <v>85</v>
      </c>
      <c r="M21" s="48" t="s">
        <v>104</v>
      </c>
    </row>
    <row r="22" spans="1:13" x14ac:dyDescent="0.15">
      <c r="A22" s="67"/>
    </row>
    <row r="23" spans="1:13" ht="12.75" thickBot="1" x14ac:dyDescent="0.2">
      <c r="A23" s="67" t="s">
        <v>74</v>
      </c>
    </row>
    <row r="24" spans="1:13" ht="37.5" customHeight="1" thickBot="1" x14ac:dyDescent="0.2">
      <c r="A24" s="67"/>
      <c r="B24" s="158"/>
      <c r="C24" s="159"/>
      <c r="D24" s="159"/>
      <c r="E24" s="159"/>
      <c r="F24" s="159"/>
      <c r="G24" s="159"/>
      <c r="H24" s="159"/>
      <c r="I24" s="159"/>
      <c r="J24" s="160"/>
    </row>
    <row r="25" spans="1:13" x14ac:dyDescent="0.15">
      <c r="A25" s="67"/>
    </row>
    <row r="26" spans="1:13" ht="12.75" thickBot="1" x14ac:dyDescent="0.2">
      <c r="A26" s="67" t="s">
        <v>87</v>
      </c>
    </row>
    <row r="27" spans="1:13" ht="12.75" thickBot="1" x14ac:dyDescent="0.2">
      <c r="A27" s="67"/>
      <c r="B27" s="81" t="s">
        <v>80</v>
      </c>
      <c r="C27" s="161"/>
      <c r="D27" s="161"/>
      <c r="E27" s="82" t="s">
        <v>81</v>
      </c>
    </row>
    <row r="28" spans="1:13" x14ac:dyDescent="0.15">
      <c r="A28" s="67"/>
    </row>
    <row r="29" spans="1:13" x14ac:dyDescent="0.15">
      <c r="A29" s="67" t="s">
        <v>75</v>
      </c>
    </row>
    <row r="30" spans="1:13" x14ac:dyDescent="0.15">
      <c r="A30" s="68" t="s">
        <v>99</v>
      </c>
    </row>
    <row r="31" spans="1:13" x14ac:dyDescent="0.15">
      <c r="A31" s="68" t="s">
        <v>100</v>
      </c>
    </row>
    <row r="32" spans="1:13" x14ac:dyDescent="0.15">
      <c r="A32" s="49"/>
    </row>
    <row r="33" spans="1:1" x14ac:dyDescent="0.15">
      <c r="A33" s="49"/>
    </row>
  </sheetData>
  <mergeCells count="11">
    <mergeCell ref="B15:J15"/>
    <mergeCell ref="F8:J8"/>
    <mergeCell ref="F9:J9"/>
    <mergeCell ref="F10:J10"/>
    <mergeCell ref="A3:K3"/>
    <mergeCell ref="A4:K4"/>
    <mergeCell ref="B18:J18"/>
    <mergeCell ref="B21:D21"/>
    <mergeCell ref="F21:H21"/>
    <mergeCell ref="B24:J24"/>
    <mergeCell ref="C27:D27"/>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X5"/>
  <sheetViews>
    <sheetView zoomScale="70" zoomScaleNormal="70" workbookViewId="0">
      <selection activeCell="N6" sqref="N6"/>
    </sheetView>
  </sheetViews>
  <sheetFormatPr defaultRowHeight="18.75" x14ac:dyDescent="0.4"/>
  <cols>
    <col min="1" max="1" width="11.375" style="39" bestFit="1" customWidth="1"/>
    <col min="2" max="12" width="8.5" style="38" customWidth="1"/>
    <col min="13" max="14" width="11.375" style="38" bestFit="1" customWidth="1"/>
    <col min="15" max="15" width="9" style="38"/>
  </cols>
  <sheetData>
    <row r="1" spans="1:24" x14ac:dyDescent="0.4">
      <c r="A1" s="39" t="s">
        <v>76</v>
      </c>
    </row>
    <row r="2" spans="1:24" s="23" customFormat="1" ht="38.25" thickBot="1" x14ac:dyDescent="0.45">
      <c r="A2" s="36" t="s">
        <v>36</v>
      </c>
      <c r="B2" s="37" t="s">
        <v>2</v>
      </c>
      <c r="C2" s="37" t="s">
        <v>4</v>
      </c>
      <c r="D2" s="37" t="s">
        <v>35</v>
      </c>
      <c r="E2" s="37" t="s">
        <v>37</v>
      </c>
      <c r="F2" s="37" t="s">
        <v>38</v>
      </c>
      <c r="G2" s="37" t="s">
        <v>39</v>
      </c>
      <c r="H2" s="37" t="s">
        <v>40</v>
      </c>
      <c r="I2" s="37" t="s">
        <v>41</v>
      </c>
      <c r="J2" s="37" t="s">
        <v>42</v>
      </c>
      <c r="K2" s="37" t="s">
        <v>43</v>
      </c>
      <c r="L2" s="37" t="s">
        <v>44</v>
      </c>
      <c r="M2" s="37" t="s">
        <v>33</v>
      </c>
      <c r="N2" s="37" t="s">
        <v>34</v>
      </c>
      <c r="O2" s="37" t="s">
        <v>45</v>
      </c>
      <c r="P2" s="23" t="s">
        <v>95</v>
      </c>
      <c r="Q2" s="23" t="s">
        <v>92</v>
      </c>
      <c r="R2" s="23" t="s">
        <v>94</v>
      </c>
      <c r="S2" s="23" t="s">
        <v>93</v>
      </c>
      <c r="T2" s="23" t="s">
        <v>96</v>
      </c>
      <c r="U2" s="23" t="s">
        <v>92</v>
      </c>
      <c r="V2" s="23" t="s">
        <v>94</v>
      </c>
      <c r="W2" s="23" t="s">
        <v>93</v>
      </c>
      <c r="X2" s="23" t="s">
        <v>97</v>
      </c>
    </row>
    <row r="3" spans="1:24" s="42" customFormat="1" ht="20.25" thickTop="1" thickBot="1" x14ac:dyDescent="0.45">
      <c r="A3" s="40">
        <f>DATE(2023,事業支援申請書!H2,事業支援申請書!J2)</f>
        <v>44895</v>
      </c>
      <c r="B3" s="41">
        <f>事業支援申請書!E9</f>
        <v>0</v>
      </c>
      <c r="C3" s="41">
        <f>事業支援申請書!E10</f>
        <v>0</v>
      </c>
      <c r="D3" s="41">
        <f>事業支援申請書!E11</f>
        <v>0</v>
      </c>
      <c r="E3" s="41" t="b">
        <v>0</v>
      </c>
      <c r="F3" s="41" t="b">
        <v>0</v>
      </c>
      <c r="G3" s="41" t="b">
        <v>1</v>
      </c>
      <c r="H3" s="41" t="b">
        <v>0</v>
      </c>
      <c r="I3" s="41" t="b">
        <v>0</v>
      </c>
      <c r="J3" s="41" t="b">
        <v>0</v>
      </c>
      <c r="K3" s="41">
        <f>事業支援申請書!B22</f>
        <v>0</v>
      </c>
      <c r="L3" s="41">
        <f>事業支援申請書!B25</f>
        <v>0</v>
      </c>
      <c r="M3" s="40">
        <f>事業支援申請書!B29</f>
        <v>0</v>
      </c>
      <c r="N3" s="40">
        <f>事業支援申請書!E29</f>
        <v>0</v>
      </c>
      <c r="O3" s="41">
        <f>事業支援申請書!B32</f>
        <v>0</v>
      </c>
      <c r="P3" s="42">
        <f>団体概要書!C8</f>
        <v>0</v>
      </c>
      <c r="Q3" s="42">
        <f>団体概要書!C11</f>
        <v>0</v>
      </c>
      <c r="R3" s="42">
        <f>団体概要書!C12</f>
        <v>0</v>
      </c>
      <c r="S3" s="42">
        <f>団体概要書!E12</f>
        <v>0</v>
      </c>
      <c r="T3" s="42">
        <f>団体概要書!C14</f>
        <v>0</v>
      </c>
      <c r="U3" s="42">
        <f>団体概要書!C17</f>
        <v>0</v>
      </c>
      <c r="V3" s="42">
        <f>団体概要書!C18</f>
        <v>0</v>
      </c>
      <c r="W3" s="42">
        <f>団体概要書!E18</f>
        <v>0</v>
      </c>
      <c r="X3" s="42" t="str">
        <f>団体概要書!B20</f>
        <v>人</v>
      </c>
    </row>
    <row r="4" spans="1:24" ht="19.5" thickTop="1" x14ac:dyDescent="0.4">
      <c r="G4" s="38" t="b">
        <f>OR(E3:G3)</f>
        <v>1</v>
      </c>
      <c r="J4" s="38" t="b">
        <f>OR(H3:J3)</f>
        <v>0</v>
      </c>
    </row>
    <row r="5" spans="1:24" x14ac:dyDescent="0.4">
      <c r="G5" s="38" t="b">
        <f>AND(OR(E3,F3),OR(F3:G3),OR(E3,G3))</f>
        <v>0</v>
      </c>
      <c r="J5" s="38" t="b">
        <f>AND(OR(H3,I3),OR(I3:J3),OR(H3,J3))</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事業支援申請書</vt:lpstr>
      <vt:lpstr>事業計画書</vt:lpstr>
      <vt:lpstr>誓約書</vt:lpstr>
      <vt:lpstr>団体概要書</vt:lpstr>
      <vt:lpstr>←(前)　事業　(後)→</vt:lpstr>
      <vt:lpstr>事業報告書</vt:lpstr>
      <vt:lpstr>集計</vt:lpstr>
      <vt:lpstr>事業計画書!Print_Area</vt:lpstr>
      <vt:lpstr>事業支援申請書!Print_Area</vt:lpstr>
      <vt:lpstr>事業報告書!Print_Area</vt:lpstr>
      <vt:lpstr>誓約書!Print_Area</vt:lpstr>
      <vt:lpstr>団体概要書!Print_Area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2023-11-30T08:28:44Z</dcterms:modified>
</cp:coreProperties>
</file>